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8_{BA2450CE-B46B-466C-AFD6-4EAF6BDA05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piel3" localSheetId="0">Sheet1!$A$2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" l="1"/>
  <c r="D18" i="1"/>
  <c r="D21" i="1"/>
  <c r="D14" i="1" l="1"/>
  <c r="H26" i="1"/>
  <c r="G26" i="1"/>
  <c r="F26" i="1"/>
  <c r="D9" i="1" s="1"/>
  <c r="E26" i="1"/>
  <c r="D26" i="1" l="1"/>
</calcChain>
</file>

<file path=xl/sharedStrings.xml><?xml version="1.0" encoding="utf-8"?>
<sst xmlns="http://schemas.openxmlformats.org/spreadsheetml/2006/main" count="105" uniqueCount="80">
  <si>
    <t>3.1.</t>
  </si>
  <si>
    <t>Galvenais grāmatvedis</t>
  </si>
  <si>
    <t>Budžeta finasēšanas klasifikācijas kodi</t>
  </si>
  <si>
    <t>Preces un pakalpojumi</t>
  </si>
  <si>
    <t>Nr.p.k.</t>
  </si>
  <si>
    <t>Darījumu apliecinošs dokuments* (izdevējs, nosaukums, datums, numurs)</t>
  </si>
  <si>
    <t>Maksājumu apliecinošs dokuments** (nosaukums, datums, numurs)</t>
  </si>
  <si>
    <t>1.</t>
  </si>
  <si>
    <t>1.1.</t>
  </si>
  <si>
    <t>[vārds, uzvārds]</t>
  </si>
  <si>
    <t>Algu saraksts Nr.</t>
  </si>
  <si>
    <t>2.</t>
  </si>
  <si>
    <t>2.1.</t>
  </si>
  <si>
    <t>1.2.</t>
  </si>
  <si>
    <t>3.</t>
  </si>
  <si>
    <t>Atlīdzība, tai skaitā:</t>
  </si>
  <si>
    <t>[vieta, mērķis, laiks]</t>
  </si>
  <si>
    <t>Mācību, darba un dienesta komandējumi,dienesta, darba braucieni, tai skaitā:</t>
  </si>
  <si>
    <t>3.2.</t>
  </si>
  <si>
    <t>[nosaukums, skaits, daudzums]</t>
  </si>
  <si>
    <t>...</t>
  </si>
  <si>
    <t>Valsts sociālās apdrošināšanas obligātās iemaksas (VSAOI):</t>
  </si>
  <si>
    <t xml:space="preserve">(vārds, uzvārds)  </t>
  </si>
  <si>
    <r>
      <t>(datums</t>
    </r>
    <r>
      <rPr>
        <sz val="11"/>
        <color theme="1"/>
        <rFont val="Calibri"/>
        <family val="2"/>
        <charset val="186"/>
      </rPr>
      <t>¹)</t>
    </r>
  </si>
  <si>
    <t xml:space="preserve">Piezīmes: </t>
  </si>
  <si>
    <r>
      <t xml:space="preserve">1. </t>
    </r>
    <r>
      <rPr>
        <sz val="11"/>
        <color indexed="8"/>
        <rFont val="Calibri"/>
        <family val="2"/>
        <charset val="186"/>
      </rPr>
      <t>¹</t>
    </r>
    <r>
      <rPr>
        <sz val="11"/>
        <color indexed="8"/>
        <rFont val="Times New Roman"/>
        <family val="1"/>
        <charset val="186"/>
      </rPr>
      <t xml:space="preserve"> Dokumenta rekvizītus "paraksts"un "datums"neaizpilda, ja elektroniskai dokuments ir sagatvots atbilstoši normatīvajiem aktiem par elektronisko dokumentu noformēšanu.</t>
    </r>
  </si>
  <si>
    <r>
      <t xml:space="preserve">** </t>
    </r>
    <r>
      <rPr>
        <b/>
        <sz val="11"/>
        <color indexed="8"/>
        <rFont val="Times New Roman"/>
        <family val="1"/>
        <charset val="186"/>
      </rPr>
      <t>Maksājumu apliecinošs</t>
    </r>
    <r>
      <rPr>
        <sz val="11"/>
        <color indexed="8"/>
        <rFont val="Times New Roman"/>
        <family val="1"/>
        <charset val="186"/>
      </rPr>
      <t xml:space="preserve"> dokuments - maksājuma uzdevums, kvīts, čeks.</t>
    </r>
  </si>
  <si>
    <t>Rīkojums [datums, Nr.]</t>
  </si>
  <si>
    <t>Atlikums uz nākamo periodu</t>
  </si>
  <si>
    <t>Projekta Nr., Projekta nosaukums</t>
  </si>
  <si>
    <t>Atalgojums</t>
  </si>
  <si>
    <t>Pakalpojumi</t>
  </si>
  <si>
    <r>
      <t xml:space="preserve">* Darījumu apliecinošs dokuments: </t>
    </r>
    <r>
      <rPr>
        <b/>
        <sz val="11"/>
        <color indexed="8"/>
        <rFont val="Times New Roman"/>
        <family val="1"/>
        <charset val="186"/>
      </rPr>
      <t>Izdevumus pamatojošs</t>
    </r>
    <r>
      <rPr>
        <sz val="11"/>
        <color indexed="8"/>
        <rFont val="Times New Roman"/>
        <family val="1"/>
        <charset val="186"/>
      </rPr>
      <t xml:space="preserve"> - līgums (tai skaitā autorlīgums), rīkojums, pieņemšanas un nodošanas akts. </t>
    </r>
    <r>
      <rPr>
        <b/>
        <sz val="11"/>
        <color indexed="8"/>
        <rFont val="Times New Roman"/>
        <family val="1"/>
        <charset val="186"/>
      </rPr>
      <t xml:space="preserve">Izdevumus attaisnojošs </t>
    </r>
    <r>
      <rPr>
        <sz val="11"/>
        <color indexed="8"/>
        <rFont val="Times New Roman"/>
        <family val="1"/>
        <charset val="186"/>
      </rPr>
      <t xml:space="preserve">- algu saraksts </t>
    </r>
  </si>
  <si>
    <t>Projekts Nr. LV-CLIMATE-0001 “Klimata pārmaiņu politikas integrācija nozaru un reģionālajā politikā”</t>
  </si>
  <si>
    <t>tai skaitā uz projekta aktivitāti attiecināmā summa EUR</t>
  </si>
  <si>
    <t>Projekta aktivitātes izdevumi</t>
  </si>
  <si>
    <t>Projekta aktivitātes izdevumu apmaksa</t>
  </si>
  <si>
    <t>5.aktivitāte
 Pētījumu izstrāde, lai ieviestu 2019. gada KPSP vadlīniju papildinājumu 2006. gada KPSP vadlīnijām SEG inventarizāciju sagatavošanai</t>
  </si>
  <si>
    <t>5.1.3. Digestātu un barības paraugu ķīmiskā analīze</t>
  </si>
  <si>
    <t>Aktivitātes nosaukums</t>
  </si>
  <si>
    <t>IZDEVUMI KOPĀ</t>
  </si>
  <si>
    <t>Projekta aktivitātes ieviesējs</t>
  </si>
  <si>
    <t>Izmaksu atlikums uz pārskata perioda beigām, EUR</t>
  </si>
  <si>
    <t>5=1-4</t>
  </si>
  <si>
    <t>4 = (2 + 3)</t>
  </si>
  <si>
    <t xml:space="preserve">Projekta aktivitātes ieviesējs </t>
  </si>
  <si>
    <t>Programmas nosaukums</t>
  </si>
  <si>
    <t>Norvēģijas finanšu instrumenta 2014.–2021.gada perioda programma “Klimata pārmaiņu mazināšana, pielāgošanās tām un vide”</t>
  </si>
  <si>
    <t>Projekta aktivitātes ieviešanas atskaites periods, laiks no-līdz</t>
  </si>
  <si>
    <t>FINANŠU ATSKAITE NR. ____</t>
  </si>
  <si>
    <t>1.Projekta aktivitātes ieviešanas izdevumu kopsavilkums</t>
  </si>
  <si>
    <t>Projekta aktivitātes ieviešanas izdevumu kopsumma atskaites periodā (EUR)</t>
  </si>
  <si>
    <t>2. Finanšu atskaitēs norādīto dokumentu kopijas finašu atskaitei nav jāpievieno. Dokumentus uzrāda pēc pieprasījuma.</t>
  </si>
  <si>
    <t>2.Finanšu atskaites perioda izdevumi</t>
  </si>
  <si>
    <t xml:space="preserve"> Izdevumu kategorija</t>
  </si>
  <si>
    <r>
      <t>Iepriekšējās atskaitēs apstiprinātie izdevumi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</si>
  <si>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r>
      <t>Šajā atskaitē iekļautie  izdevumi (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  <charset val="186"/>
      </rPr>
      <t>)</t>
    </r>
  </si>
  <si>
    <r>
      <t>Visās atskaitēs kopā                    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</si>
  <si>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r>
      <t>Izmaksu atlikums uz atskaites perioda beigām (</t>
    </r>
    <r>
      <rPr>
        <i/>
        <sz val="11"/>
        <color indexed="8"/>
        <rFont val="Times New Roman"/>
        <family val="1"/>
        <charset val="186"/>
      </rPr>
      <t>euro</t>
    </r>
    <r>
      <rPr>
        <sz val="11"/>
        <color indexed="8"/>
        <rFont val="Times New Roman"/>
        <family val="1"/>
        <charset val="186"/>
      </rPr>
      <t>)</t>
    </r>
  </si>
  <si>
    <r>
      <t xml:space="preserve"> Kopā par pozīciju, </t>
    </r>
    <r>
      <rPr>
        <b/>
        <i/>
        <sz val="11"/>
        <color indexed="8"/>
        <rFont val="Times New Roman"/>
        <family val="1"/>
        <charset val="186"/>
      </rPr>
      <t>euro</t>
    </r>
  </si>
  <si>
    <r>
      <t xml:space="preserve">Atlikums no iepriekšējā perioda </t>
    </r>
    <r>
      <rPr>
        <b/>
        <i/>
        <sz val="12"/>
        <color indexed="8"/>
        <rFont val="Times New Roman"/>
        <family val="1"/>
        <charset val="186"/>
      </rPr>
      <t>euro</t>
    </r>
  </si>
  <si>
    <r>
      <t xml:space="preserve">Ieskaitīts finansējums atskaites periodā </t>
    </r>
    <r>
      <rPr>
        <b/>
        <i/>
        <sz val="12"/>
        <color indexed="8"/>
        <rFont val="Times New Roman"/>
        <family val="1"/>
        <charset val="186"/>
      </rPr>
      <t>euro</t>
    </r>
  </si>
  <si>
    <r>
      <t xml:space="preserve">Izdevumu kopsumma, </t>
    </r>
    <r>
      <rPr>
        <b/>
        <i/>
        <sz val="12"/>
        <color indexed="8"/>
        <rFont val="Times New Roman"/>
        <family val="1"/>
        <charset val="186"/>
      </rPr>
      <t>euro</t>
    </r>
  </si>
  <si>
    <t>Latvijas Valsts mežzinātnes institūtu “Silava”</t>
  </si>
  <si>
    <t xml:space="preserve">6.2.  Mitrāju apsaimniekošanas radīto SEG emisiju un CO2 piesaistes uzskaites sistēmas pilnveidošana. </t>
  </si>
  <si>
    <t>6.2.1. Iesaistīto ekspertu darbs datu analīzē un ziņošanā (izmaksas ietver atlīdzību)</t>
  </si>
  <si>
    <t xml:space="preserve">6.2.2.  Sadarbība ar Lietuvas un Igaunijas ZIZIMM sektora ekspertiem </t>
  </si>
  <si>
    <t>6.3.  Uzlabojuma plāna sagatavošana SEG inventarizācijas nacionālās sistēmas ZIZIMM sektoram pilnveidošanai, tai skaitā ietverot mitrāju apsaimniekošanas radīto SEG emisiju un CO2 piesaistes uzskaiti .</t>
  </si>
  <si>
    <t>6.3.1.  Iesaistīto ekspertu darbs datu analīzē un ziņošanā (izmaksas ietver atlīdzību)</t>
  </si>
  <si>
    <t xml:space="preserve">6.3.2.Sadarbība ar Lietuvas un Igaunijas ZIZIMM sektora ekspertiem </t>
  </si>
  <si>
    <t>6.aktivitāte "Pētījumu izstrāde ZIZIMM sektorā SEG inventarizācijas un nacionālās sistēmas uzlabošanai atbilstoši Parīzes nolīguma prasībām"</t>
  </si>
  <si>
    <t>par projekta Nr. LV-CLIMATE-0001 “Klimata pārmaiņu politikas integrācija nozaru un reģionālajā politikā” 1.1. iznākuma 6. aktivitātes “Pētījumu izstrāde ZIZIMM sektorā SEG inventarizācijas un nacionālās sistēmas uzlabošanai atbilstoši Parīzes nolīguma prasībām” ieviešanu</t>
  </si>
  <si>
    <r>
      <t>Aktivitātes ieviešanai paredzētās izmaksas 2022. gadā kopā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</si>
  <si>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 xml:space="preserve"> 5. pielikums līgumam Nr. {{DOKREGNUMURS}}
starp Vides aizsardzības un reģionālās attīstības ministriju 
turpmāk “Ministrija” un
Latvijas Valsts mežzinātnes institūtu “Silava”, turpmāk "SILAVA"</t>
  </si>
  <si>
    <t>6.5. Sagatavošanās darbi tiešsaistes pieredzes apmaiņas semināram par SEG inventarizācijas aprēķina uzlabošanu ZIZIMM sektorā ar Norvēģijas ekspertiem</t>
  </si>
  <si>
    <t>6.6.Kopīgas Baltijas ZIZIMM nozares ekspertu sanāksmes organizēšana Latvijā</t>
  </si>
  <si>
    <t>6.1.  Nacionālās SEG inventarizācijas sistēmas ZIZIMM sektorā pilnveidošana atbilstoši 2019. gada KPSP vadlīniju papildinājumam 2006. gada KPSP vadlīnijām</t>
  </si>
  <si>
    <t>6.1.1.Iesaistīto ekspertu darbs datu analīzē un ziņošanā (izmaksas ietver atlīdzību)</t>
  </si>
  <si>
    <t xml:space="preserve">6.1.2. Sadarbība ar Lietuvas un Igaunijas ZIZIMM ekspertiem </t>
  </si>
  <si>
    <t>01.01.2022.-30.06.2022.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</si>
</sst>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sz val="9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sz val="11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indexed="8"/>
      <name val="Calibri"/>
      <family val="2"/>
      <charset val="186"/>
    </font>
    <font>
      <i/>
      <sz val="11"/>
      <color indexed="8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2"/>
      <color indexed="8"/>
      <name val="Times New Roman"/>
      <family val="1"/>
      <charset val="186"/>
    </font>
    <font>
      <sz val="11"/>
      <color indexed="8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/>
    <xf numFmtId="0" fontId="14" fillId="0" borderId="0" xfId="0" applyFont="1" applyBorder="1" applyAlignment="1"/>
    <xf numFmtId="0" fontId="13" fillId="0" borderId="3" xfId="0" applyFont="1" applyBorder="1" applyAlignment="1"/>
    <xf numFmtId="0" fontId="10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/>
    </xf>
    <xf numFmtId="0" fontId="0" fillId="0" borderId="0" xfId="0" applyFill="1"/>
    <xf numFmtId="0" fontId="9" fillId="0" borderId="5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18" fillId="0" borderId="0" xfId="0" applyFont="1"/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3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top"/>
    </xf>
    <xf numFmtId="4" fontId="3" fillId="0" borderId="0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" fontId="4" fillId="3" borderId="8" xfId="0" applyNumberFormat="1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4" fillId="3" borderId="1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right" vertical="top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4" fontId="4" fillId="0" borderId="5" xfId="0" applyNumberFormat="1" applyFont="1" applyFill="1" applyBorder="1" applyAlignment="1">
      <alignment horizontal="left" vertical="top"/>
    </xf>
    <xf numFmtId="4" fontId="4" fillId="0" borderId="13" xfId="0" applyNumberFormat="1" applyFont="1" applyFill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4" fontId="4" fillId="3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zoomScale="85" zoomScaleNormal="85" workbookViewId="0">
      <selection activeCell="D8" sqref="D8:J8"/>
    </sheetView>
  </sheetViews>
  <sheetFormatPr defaultRowHeight="15" x14ac:dyDescent="0.25"/>
  <cols>
    <col min="1" max="1" width="13.85546875" customWidth="1"/>
    <col min="2" max="2" width="13.7109375" customWidth="1"/>
    <col min="3" max="3" width="26.28515625" customWidth="1"/>
    <col min="4" max="4" width="27.85546875" customWidth="1"/>
    <col min="5" max="5" width="26" customWidth="1"/>
    <col min="6" max="7" width="21.5703125" customWidth="1"/>
    <col min="8" max="8" width="8.42578125" customWidth="1"/>
    <col min="9" max="9" width="7.7109375" customWidth="1"/>
    <col min="10" max="10" width="3.7109375" customWidth="1"/>
  </cols>
  <sheetData>
    <row r="1" spans="1:10" ht="76.5" customHeight="1" x14ac:dyDescent="0.25">
      <c r="A1" s="2"/>
      <c r="B1" s="2"/>
      <c r="C1" s="2"/>
      <c r="D1" s="2"/>
      <c r="E1" s="2"/>
      <c r="F1" s="161" t="s">
        <v>73</v>
      </c>
      <c r="G1" s="161"/>
      <c r="H1" s="161"/>
      <c r="I1" s="161"/>
      <c r="J1" s="161"/>
    </row>
    <row r="2" spans="1:10" ht="25.5" customHeight="1" x14ac:dyDescent="0.25">
      <c r="A2" s="171" t="s">
        <v>49</v>
      </c>
      <c r="B2" s="171"/>
      <c r="C2" s="171"/>
      <c r="D2" s="171"/>
      <c r="E2" s="171"/>
      <c r="F2" s="171"/>
      <c r="G2" s="171"/>
      <c r="H2" s="171"/>
      <c r="I2" s="171"/>
      <c r="J2" s="171"/>
    </row>
    <row r="3" spans="1:10" ht="36.75" customHeight="1" x14ac:dyDescent="0.25">
      <c r="A3" s="172" t="s">
        <v>71</v>
      </c>
      <c r="B3" s="172"/>
      <c r="C3" s="172"/>
      <c r="D3" s="172"/>
      <c r="E3" s="172"/>
      <c r="F3" s="172"/>
      <c r="G3" s="172"/>
      <c r="H3" s="172"/>
      <c r="I3" s="172"/>
      <c r="J3" s="172"/>
    </row>
    <row r="4" spans="1:10" ht="18.75" x14ac:dyDescent="0.3">
      <c r="A4" s="4"/>
      <c r="B4" s="4"/>
      <c r="C4" s="4"/>
      <c r="D4" s="4"/>
      <c r="E4" s="4"/>
      <c r="F4" s="4"/>
      <c r="G4" s="5"/>
      <c r="H4" s="5"/>
      <c r="I4" s="5"/>
      <c r="J4" s="4"/>
    </row>
    <row r="5" spans="1:10" ht="18.75" customHeight="1" x14ac:dyDescent="0.25">
      <c r="A5" s="83" t="s">
        <v>45</v>
      </c>
      <c r="B5" s="84"/>
      <c r="C5" s="85"/>
      <c r="D5" s="83" t="s">
        <v>63</v>
      </c>
      <c r="E5" s="84"/>
      <c r="F5" s="84"/>
      <c r="G5" s="84"/>
      <c r="H5" s="84"/>
      <c r="I5" s="84"/>
      <c r="J5" s="85"/>
    </row>
    <row r="6" spans="1:10" ht="18.75" customHeight="1" x14ac:dyDescent="0.25">
      <c r="A6" s="83" t="s">
        <v>46</v>
      </c>
      <c r="B6" s="84"/>
      <c r="C6" s="85"/>
      <c r="D6" s="165" t="s">
        <v>47</v>
      </c>
      <c r="E6" s="166"/>
      <c r="F6" s="166"/>
      <c r="G6" s="166"/>
      <c r="H6" s="166"/>
      <c r="I6" s="166"/>
      <c r="J6" s="167"/>
    </row>
    <row r="7" spans="1:10" ht="18.75" customHeight="1" x14ac:dyDescent="0.25">
      <c r="A7" s="83" t="s">
        <v>29</v>
      </c>
      <c r="B7" s="84"/>
      <c r="C7" s="85"/>
      <c r="D7" s="83" t="s">
        <v>33</v>
      </c>
      <c r="E7" s="84"/>
      <c r="F7" s="84"/>
      <c r="G7" s="84"/>
      <c r="H7" s="84"/>
      <c r="I7" s="84"/>
      <c r="J7" s="85"/>
    </row>
    <row r="8" spans="1:10" ht="18.75" customHeight="1" x14ac:dyDescent="0.25">
      <c r="A8" s="83" t="s">
        <v>48</v>
      </c>
      <c r="B8" s="84"/>
      <c r="C8" s="85"/>
      <c r="D8" s="83" t="s">
        <v>79</v>
      </c>
      <c r="E8" s="84"/>
      <c r="F8" s="84"/>
      <c r="G8" s="84"/>
      <c r="H8" s="84"/>
      <c r="I8" s="84"/>
      <c r="J8" s="85"/>
    </row>
    <row r="9" spans="1:10" s="33" customFormat="1" ht="31.5" customHeight="1" x14ac:dyDescent="0.25">
      <c r="A9" s="173" t="s">
        <v>51</v>
      </c>
      <c r="B9" s="174"/>
      <c r="C9" s="175"/>
      <c r="D9" s="168">
        <f>F26</f>
        <v>0</v>
      </c>
      <c r="E9" s="169"/>
      <c r="F9" s="169"/>
      <c r="G9" s="169"/>
      <c r="H9" s="169"/>
      <c r="I9" s="169"/>
      <c r="J9" s="170"/>
    </row>
    <row r="10" spans="1:10" s="33" customFormat="1" ht="18.75" customHeight="1" x14ac:dyDescent="0.25">
      <c r="A10" s="53"/>
      <c r="B10" s="53"/>
      <c r="C10" s="53"/>
      <c r="D10" s="54"/>
      <c r="E10" s="54"/>
      <c r="F10" s="54"/>
      <c r="G10" s="54"/>
      <c r="H10" s="54"/>
      <c r="I10" s="54"/>
      <c r="J10" s="54"/>
    </row>
    <row r="11" spans="1:10" ht="19.5" thickBot="1" x14ac:dyDescent="0.35">
      <c r="A11" s="178" t="s">
        <v>50</v>
      </c>
      <c r="B11" s="178"/>
      <c r="C11" s="178"/>
      <c r="D11" s="8"/>
      <c r="E11" s="8"/>
      <c r="F11" s="6"/>
      <c r="G11" s="5"/>
      <c r="H11" s="5"/>
      <c r="I11" s="5"/>
      <c r="J11" s="4"/>
    </row>
    <row r="12" spans="1:10" ht="47.25" customHeight="1" x14ac:dyDescent="0.25">
      <c r="A12" s="90" t="s">
        <v>39</v>
      </c>
      <c r="B12" s="90"/>
      <c r="C12" s="90"/>
      <c r="D12" s="51" t="s">
        <v>72</v>
      </c>
      <c r="E12" s="60" t="s">
        <v>55</v>
      </c>
      <c r="F12" s="69" t="s">
        <v>56</v>
      </c>
      <c r="G12" s="65" t="s">
        <v>57</v>
      </c>
      <c r="H12" s="179" t="s">
        <v>58</v>
      </c>
      <c r="I12" s="179" t="s">
        <v>42</v>
      </c>
      <c r="J12" s="179" t="s">
        <v>42</v>
      </c>
    </row>
    <row r="13" spans="1:10" ht="18.75" customHeight="1" x14ac:dyDescent="0.25">
      <c r="A13" s="90"/>
      <c r="B13" s="90"/>
      <c r="C13" s="90"/>
      <c r="D13" s="58">
        <v>1</v>
      </c>
      <c r="E13" s="61">
        <v>2</v>
      </c>
      <c r="F13" s="70">
        <v>3</v>
      </c>
      <c r="G13" s="66" t="s">
        <v>44</v>
      </c>
      <c r="H13" s="180" t="s">
        <v>43</v>
      </c>
      <c r="I13" s="180" t="s">
        <v>43</v>
      </c>
      <c r="J13" s="180" t="s">
        <v>43</v>
      </c>
    </row>
    <row r="14" spans="1:10" ht="47.25" customHeight="1" x14ac:dyDescent="0.25">
      <c r="A14" s="91" t="s">
        <v>70</v>
      </c>
      <c r="B14" s="91" t="s">
        <v>37</v>
      </c>
      <c r="C14" s="91" t="s">
        <v>37</v>
      </c>
      <c r="D14" s="76">
        <f>D15+D18+D21+D24+D25</f>
        <v>41928.490000000005</v>
      </c>
      <c r="E14" s="62"/>
      <c r="F14" s="71"/>
      <c r="G14" s="67"/>
      <c r="H14" s="176"/>
      <c r="I14" s="176"/>
      <c r="J14" s="176"/>
    </row>
    <row r="15" spans="1:10" ht="47.25" customHeight="1" x14ac:dyDescent="0.25">
      <c r="A15" s="187" t="s">
        <v>76</v>
      </c>
      <c r="B15" s="188"/>
      <c r="C15" s="189"/>
      <c r="D15" s="82">
        <f>SUM(D16:D17)</f>
        <v>12746.28</v>
      </c>
      <c r="E15" s="62"/>
      <c r="F15" s="71"/>
      <c r="G15" s="67"/>
      <c r="H15" s="79"/>
      <c r="I15" s="79"/>
      <c r="J15" s="79"/>
    </row>
    <row r="16" spans="1:10" ht="15.75" x14ac:dyDescent="0.25">
      <c r="A16" s="187" t="s">
        <v>77</v>
      </c>
      <c r="B16" s="188"/>
      <c r="C16" s="189"/>
      <c r="D16" s="82">
        <v>3946.28</v>
      </c>
      <c r="E16" s="62"/>
      <c r="F16" s="71"/>
      <c r="G16" s="67"/>
      <c r="H16" s="79"/>
      <c r="I16" s="79"/>
      <c r="J16" s="79"/>
    </row>
    <row r="17" spans="1:10" ht="15.75" x14ac:dyDescent="0.25">
      <c r="A17" s="96" t="s">
        <v>78</v>
      </c>
      <c r="B17" s="96"/>
      <c r="C17" s="97"/>
      <c r="D17" s="82">
        <v>8800</v>
      </c>
      <c r="E17" s="62"/>
      <c r="F17" s="71"/>
      <c r="G17" s="67"/>
      <c r="H17" s="79"/>
      <c r="I17" s="79"/>
      <c r="J17" s="79"/>
    </row>
    <row r="18" spans="1:10" ht="15.75" x14ac:dyDescent="0.25">
      <c r="A18" s="93" t="s">
        <v>64</v>
      </c>
      <c r="B18" s="94" t="s">
        <v>38</v>
      </c>
      <c r="C18" s="95" t="s">
        <v>38</v>
      </c>
      <c r="D18" s="77">
        <f>D19+D20</f>
        <v>19860.7</v>
      </c>
      <c r="E18" s="63"/>
      <c r="F18" s="72"/>
      <c r="G18" s="67"/>
      <c r="H18" s="176"/>
      <c r="I18" s="176"/>
      <c r="J18" s="176"/>
    </row>
    <row r="19" spans="1:10" ht="15.75" customHeight="1" x14ac:dyDescent="0.25">
      <c r="A19" s="93" t="s">
        <v>65</v>
      </c>
      <c r="B19" s="94"/>
      <c r="C19" s="95"/>
      <c r="D19" s="77">
        <v>8860.7000000000007</v>
      </c>
      <c r="E19" s="63"/>
      <c r="F19" s="75"/>
      <c r="G19" s="67"/>
      <c r="H19" s="74"/>
      <c r="I19" s="74"/>
      <c r="J19" s="74"/>
    </row>
    <row r="20" spans="1:10" ht="15.75" customHeight="1" x14ac:dyDescent="0.25">
      <c r="A20" s="93" t="s">
        <v>66</v>
      </c>
      <c r="B20" s="94"/>
      <c r="C20" s="95"/>
      <c r="D20" s="77">
        <v>11000</v>
      </c>
      <c r="E20" s="63"/>
      <c r="F20" s="75"/>
      <c r="G20" s="67"/>
      <c r="H20" s="74"/>
      <c r="I20" s="74"/>
      <c r="J20" s="74"/>
    </row>
    <row r="21" spans="1:10" ht="64.5" customHeight="1" x14ac:dyDescent="0.25">
      <c r="A21" s="93" t="s">
        <v>67</v>
      </c>
      <c r="B21" s="94"/>
      <c r="C21" s="95"/>
      <c r="D21" s="77">
        <f>D22+D23</f>
        <v>7759.51</v>
      </c>
      <c r="E21" s="63"/>
      <c r="F21" s="75"/>
      <c r="G21" s="67"/>
      <c r="H21" s="74"/>
      <c r="I21" s="74"/>
      <c r="J21" s="74"/>
    </row>
    <row r="22" spans="1:10" ht="64.5" customHeight="1" x14ac:dyDescent="0.25">
      <c r="A22" s="181" t="s">
        <v>68</v>
      </c>
      <c r="B22" s="182"/>
      <c r="C22" s="183"/>
      <c r="D22" s="81">
        <v>5559.51</v>
      </c>
      <c r="E22" s="63"/>
      <c r="F22" s="75"/>
      <c r="G22" s="67"/>
      <c r="H22" s="74"/>
      <c r="I22" s="74"/>
      <c r="J22" s="74"/>
    </row>
    <row r="23" spans="1:10" ht="37.5" customHeight="1" x14ac:dyDescent="0.25">
      <c r="A23" s="181" t="s">
        <v>69</v>
      </c>
      <c r="B23" s="182"/>
      <c r="C23" s="183"/>
      <c r="D23" s="77">
        <v>2200</v>
      </c>
      <c r="E23" s="63"/>
      <c r="F23" s="75"/>
      <c r="G23" s="67"/>
      <c r="H23" s="74"/>
      <c r="I23" s="74"/>
      <c r="J23" s="74"/>
    </row>
    <row r="24" spans="1:10" ht="52.5" customHeight="1" x14ac:dyDescent="0.25">
      <c r="A24" s="184" t="s">
        <v>74</v>
      </c>
      <c r="B24" s="185"/>
      <c r="C24" s="186"/>
      <c r="D24" s="80">
        <v>560</v>
      </c>
      <c r="E24" s="63"/>
      <c r="F24" s="75"/>
      <c r="G24" s="67"/>
      <c r="H24" s="74"/>
      <c r="I24" s="74"/>
      <c r="J24" s="74"/>
    </row>
    <row r="25" spans="1:10" ht="42.75" customHeight="1" x14ac:dyDescent="0.25">
      <c r="A25" s="184" t="s">
        <v>75</v>
      </c>
      <c r="B25" s="185"/>
      <c r="C25" s="186"/>
      <c r="D25" s="80">
        <v>1002</v>
      </c>
      <c r="E25" s="63"/>
      <c r="F25" s="75"/>
      <c r="G25" s="67"/>
      <c r="H25" s="78"/>
      <c r="I25" s="78"/>
      <c r="J25" s="78"/>
    </row>
    <row r="26" spans="1:10" s="50" customFormat="1" ht="18.75" customHeight="1" thickBot="1" x14ac:dyDescent="0.3">
      <c r="A26" s="92" t="s">
        <v>40</v>
      </c>
      <c r="B26" s="92"/>
      <c r="C26" s="92"/>
      <c r="D26" s="52">
        <f>D14</f>
        <v>41928.490000000005</v>
      </c>
      <c r="E26" s="64">
        <f>E14</f>
        <v>0</v>
      </c>
      <c r="F26" s="73">
        <f t="shared" ref="F26:G26" si="0">F14</f>
        <v>0</v>
      </c>
      <c r="G26" s="68">
        <f t="shared" si="0"/>
        <v>0</v>
      </c>
      <c r="H26" s="177">
        <f>H14</f>
        <v>0</v>
      </c>
      <c r="I26" s="177"/>
      <c r="J26" s="177"/>
    </row>
    <row r="27" spans="1:10" s="57" customFormat="1" ht="18.75" customHeight="1" x14ac:dyDescent="0.25">
      <c r="A27" s="55"/>
      <c r="B27" s="55"/>
      <c r="C27" s="55"/>
      <c r="D27" s="56"/>
      <c r="E27" s="56"/>
      <c r="F27" s="56"/>
      <c r="G27" s="56"/>
      <c r="H27" s="56"/>
      <c r="I27" s="56"/>
      <c r="J27" s="56"/>
    </row>
    <row r="28" spans="1:10" ht="18.75" x14ac:dyDescent="0.3">
      <c r="A28" s="178" t="s">
        <v>53</v>
      </c>
      <c r="B28" s="178"/>
      <c r="C28" s="178"/>
      <c r="D28" s="8"/>
      <c r="E28" s="8"/>
      <c r="F28" s="7"/>
      <c r="G28" s="5"/>
      <c r="H28" s="5"/>
      <c r="I28" s="5"/>
      <c r="J28" s="4"/>
    </row>
    <row r="29" spans="1:10" ht="39.75" customHeight="1" x14ac:dyDescent="0.25">
      <c r="A29" s="88" t="s">
        <v>4</v>
      </c>
      <c r="B29" s="132" t="s">
        <v>2</v>
      </c>
      <c r="C29" s="104" t="s">
        <v>54</v>
      </c>
      <c r="D29" s="105"/>
      <c r="E29" s="59" t="s">
        <v>35</v>
      </c>
      <c r="F29" s="121" t="s">
        <v>36</v>
      </c>
      <c r="G29" s="122"/>
      <c r="H29" s="132" t="s">
        <v>59</v>
      </c>
      <c r="I29" s="132"/>
      <c r="J29" s="132"/>
    </row>
    <row r="30" spans="1:10" ht="25.5" customHeight="1" x14ac:dyDescent="0.25">
      <c r="A30" s="89"/>
      <c r="B30" s="132"/>
      <c r="C30" s="106"/>
      <c r="D30" s="107"/>
      <c r="E30" s="86" t="s">
        <v>5</v>
      </c>
      <c r="F30" s="86" t="s">
        <v>6</v>
      </c>
      <c r="G30" s="86" t="s">
        <v>34</v>
      </c>
      <c r="H30" s="132"/>
      <c r="I30" s="132"/>
      <c r="J30" s="132"/>
    </row>
    <row r="31" spans="1:10" ht="68.25" customHeight="1" thickBot="1" x14ac:dyDescent="0.3">
      <c r="A31" s="89"/>
      <c r="B31" s="150"/>
      <c r="C31" s="108"/>
      <c r="D31" s="109"/>
      <c r="E31" s="87"/>
      <c r="F31" s="87"/>
      <c r="G31" s="87"/>
      <c r="H31" s="150"/>
      <c r="I31" s="150"/>
      <c r="J31" s="150"/>
    </row>
    <row r="32" spans="1:10" s="33" customFormat="1" ht="29.25" customHeight="1" thickBot="1" x14ac:dyDescent="0.3">
      <c r="A32" s="123" t="s">
        <v>60</v>
      </c>
      <c r="B32" s="124"/>
      <c r="C32" s="124"/>
      <c r="D32" s="124"/>
      <c r="E32" s="124"/>
      <c r="F32" s="124"/>
      <c r="G32" s="125"/>
      <c r="H32" s="126"/>
      <c r="I32" s="127"/>
      <c r="J32" s="128"/>
    </row>
    <row r="33" spans="1:11" s="33" customFormat="1" ht="29.25" customHeight="1" thickBot="1" x14ac:dyDescent="0.3">
      <c r="A33" s="123" t="s">
        <v>61</v>
      </c>
      <c r="B33" s="124"/>
      <c r="C33" s="124"/>
      <c r="D33" s="124"/>
      <c r="E33" s="124"/>
      <c r="F33" s="124"/>
      <c r="G33" s="125"/>
      <c r="H33" s="129"/>
      <c r="I33" s="130"/>
      <c r="J33" s="131"/>
    </row>
    <row r="34" spans="1:11" ht="21.75" customHeight="1" x14ac:dyDescent="0.25">
      <c r="A34" s="39" t="s">
        <v>7</v>
      </c>
      <c r="B34" s="40">
        <v>1000</v>
      </c>
      <c r="C34" s="115" t="s">
        <v>15</v>
      </c>
      <c r="D34" s="116"/>
      <c r="E34" s="116"/>
      <c r="F34" s="116"/>
      <c r="G34" s="116"/>
      <c r="H34" s="116"/>
      <c r="I34" s="116"/>
      <c r="J34" s="117"/>
      <c r="K34" s="38"/>
    </row>
    <row r="35" spans="1:11" ht="15.75" customHeight="1" x14ac:dyDescent="0.25">
      <c r="A35" s="41"/>
      <c r="B35" s="42">
        <v>1100</v>
      </c>
      <c r="C35" s="110" t="s">
        <v>30</v>
      </c>
      <c r="D35" s="111"/>
      <c r="E35" s="11"/>
      <c r="F35" s="10"/>
      <c r="G35" s="1"/>
      <c r="H35" s="132"/>
      <c r="I35" s="132"/>
      <c r="J35" s="132"/>
    </row>
    <row r="36" spans="1:11" ht="15.75" customHeight="1" x14ac:dyDescent="0.25">
      <c r="A36" s="41" t="s">
        <v>8</v>
      </c>
      <c r="B36" s="43" t="s">
        <v>20</v>
      </c>
      <c r="C36" s="112" t="s">
        <v>9</v>
      </c>
      <c r="D36" s="113"/>
      <c r="E36" s="11" t="s">
        <v>10</v>
      </c>
      <c r="F36" s="10"/>
      <c r="G36" s="1"/>
      <c r="H36" s="162"/>
      <c r="I36" s="163"/>
      <c r="J36" s="164"/>
    </row>
    <row r="37" spans="1:11" ht="15.75" customHeight="1" x14ac:dyDescent="0.25">
      <c r="A37" s="41" t="s">
        <v>13</v>
      </c>
      <c r="B37" s="43" t="s">
        <v>20</v>
      </c>
      <c r="C37" s="112" t="s">
        <v>9</v>
      </c>
      <c r="D37" s="113"/>
      <c r="E37" s="11" t="s">
        <v>10</v>
      </c>
      <c r="F37" s="10"/>
      <c r="G37" s="1"/>
      <c r="H37" s="132"/>
      <c r="I37" s="132"/>
      <c r="J37" s="132"/>
    </row>
    <row r="38" spans="1:11" ht="15.75" customHeight="1" x14ac:dyDescent="0.25">
      <c r="A38" s="41"/>
      <c r="B38" s="44" t="s">
        <v>20</v>
      </c>
      <c r="C38" s="112"/>
      <c r="D38" s="113"/>
      <c r="E38" s="11"/>
      <c r="F38" s="37"/>
      <c r="G38" s="1"/>
      <c r="H38" s="133"/>
      <c r="I38" s="133"/>
      <c r="J38" s="134"/>
    </row>
    <row r="39" spans="1:11" ht="18.75" customHeight="1" x14ac:dyDescent="0.25">
      <c r="A39" s="45" t="s">
        <v>11</v>
      </c>
      <c r="B39" s="46">
        <v>1200</v>
      </c>
      <c r="C39" s="110" t="s">
        <v>21</v>
      </c>
      <c r="D39" s="114"/>
      <c r="E39" s="114"/>
      <c r="F39" s="114"/>
      <c r="G39" s="114"/>
      <c r="H39" s="114"/>
      <c r="I39" s="114"/>
      <c r="J39" s="111"/>
    </row>
    <row r="40" spans="1:11" ht="17.25" customHeight="1" x14ac:dyDescent="0.25">
      <c r="A40" s="41" t="s">
        <v>12</v>
      </c>
      <c r="B40" s="43">
        <v>1210</v>
      </c>
      <c r="C40" s="112" t="s">
        <v>9</v>
      </c>
      <c r="D40" s="113"/>
      <c r="E40" s="28" t="s">
        <v>10</v>
      </c>
      <c r="F40" s="9"/>
      <c r="G40" s="29"/>
      <c r="H40" s="118"/>
      <c r="I40" s="119"/>
      <c r="J40" s="120"/>
    </row>
    <row r="41" spans="1:11" ht="17.25" customHeight="1" x14ac:dyDescent="0.25">
      <c r="A41" s="41"/>
      <c r="B41" s="44" t="s">
        <v>20</v>
      </c>
      <c r="C41" s="112"/>
      <c r="D41" s="113"/>
      <c r="E41" s="11"/>
      <c r="F41" s="37"/>
      <c r="G41" s="1"/>
      <c r="H41" s="133"/>
      <c r="I41" s="133"/>
      <c r="J41" s="134"/>
    </row>
    <row r="42" spans="1:11" ht="17.25" customHeight="1" x14ac:dyDescent="0.25">
      <c r="A42" s="47" t="s">
        <v>14</v>
      </c>
      <c r="B42" s="48">
        <v>2000</v>
      </c>
      <c r="C42" s="135" t="s">
        <v>3</v>
      </c>
      <c r="D42" s="136"/>
      <c r="E42" s="136"/>
      <c r="F42" s="136"/>
      <c r="G42" s="136"/>
      <c r="H42" s="136"/>
      <c r="I42" s="136"/>
      <c r="J42" s="137"/>
    </row>
    <row r="43" spans="1:11" ht="18" customHeight="1" x14ac:dyDescent="0.25">
      <c r="A43" s="41" t="s">
        <v>0</v>
      </c>
      <c r="B43" s="42">
        <v>2100</v>
      </c>
      <c r="C43" s="138" t="s">
        <v>17</v>
      </c>
      <c r="D43" s="139"/>
      <c r="E43" s="139"/>
      <c r="F43" s="139"/>
      <c r="G43" s="140"/>
      <c r="H43" s="101"/>
      <c r="I43" s="102"/>
      <c r="J43" s="103"/>
    </row>
    <row r="44" spans="1:11" ht="21.75" customHeight="1" x14ac:dyDescent="0.25">
      <c r="A44" s="41"/>
      <c r="B44" s="43" t="s">
        <v>20</v>
      </c>
      <c r="C44" s="12" t="s">
        <v>9</v>
      </c>
      <c r="D44" s="12" t="s">
        <v>16</v>
      </c>
      <c r="E44" s="11" t="s">
        <v>27</v>
      </c>
      <c r="F44" s="13"/>
      <c r="G44" s="13"/>
      <c r="H44" s="101"/>
      <c r="I44" s="102"/>
      <c r="J44" s="103"/>
    </row>
    <row r="45" spans="1:11" ht="20.25" customHeight="1" x14ac:dyDescent="0.25">
      <c r="A45" s="41"/>
      <c r="B45" s="43" t="s">
        <v>20</v>
      </c>
      <c r="C45" s="12" t="s">
        <v>9</v>
      </c>
      <c r="D45" s="12" t="s">
        <v>16</v>
      </c>
      <c r="E45" s="11" t="s">
        <v>27</v>
      </c>
      <c r="F45" s="10"/>
      <c r="G45" s="1"/>
      <c r="H45" s="101"/>
      <c r="I45" s="102"/>
      <c r="J45" s="103"/>
    </row>
    <row r="46" spans="1:11" ht="20.25" customHeight="1" x14ac:dyDescent="0.25">
      <c r="A46" s="41" t="s">
        <v>18</v>
      </c>
      <c r="B46" s="42">
        <v>2200</v>
      </c>
      <c r="C46" s="138" t="s">
        <v>31</v>
      </c>
      <c r="D46" s="139"/>
      <c r="E46" s="139"/>
      <c r="F46" s="139"/>
      <c r="G46" s="140"/>
      <c r="H46" s="101"/>
      <c r="I46" s="102"/>
      <c r="J46" s="103"/>
      <c r="K46" s="38"/>
    </row>
    <row r="47" spans="1:11" ht="18.75" customHeight="1" x14ac:dyDescent="0.25">
      <c r="A47" s="41"/>
      <c r="B47" s="43" t="s">
        <v>20</v>
      </c>
      <c r="C47" s="98"/>
      <c r="D47" s="99"/>
      <c r="E47" s="99"/>
      <c r="F47" s="99"/>
      <c r="G47" s="100"/>
      <c r="H47" s="101"/>
      <c r="I47" s="102"/>
      <c r="J47" s="103"/>
    </row>
    <row r="48" spans="1:11" ht="18.75" customHeight="1" x14ac:dyDescent="0.25">
      <c r="A48" s="49"/>
      <c r="B48" s="43" t="s">
        <v>20</v>
      </c>
      <c r="C48" s="138"/>
      <c r="D48" s="139"/>
      <c r="E48" s="139"/>
      <c r="F48" s="139"/>
      <c r="G48" s="140"/>
      <c r="H48" s="101"/>
      <c r="I48" s="102"/>
      <c r="J48" s="103"/>
    </row>
    <row r="49" spans="1:10" ht="18.75" customHeight="1" x14ac:dyDescent="0.25">
      <c r="A49" s="15"/>
      <c r="B49" s="14" t="s">
        <v>20</v>
      </c>
      <c r="C49" s="98" t="s">
        <v>19</v>
      </c>
      <c r="D49" s="100"/>
      <c r="E49" s="16"/>
      <c r="F49" s="16"/>
      <c r="G49" s="16"/>
      <c r="H49" s="101"/>
      <c r="I49" s="102"/>
      <c r="J49" s="103"/>
    </row>
    <row r="50" spans="1:10" ht="18.75" customHeight="1" thickBot="1" x14ac:dyDescent="0.3">
      <c r="A50" s="32"/>
      <c r="B50" s="34" t="s">
        <v>20</v>
      </c>
      <c r="C50" s="145" t="s">
        <v>20</v>
      </c>
      <c r="D50" s="146"/>
      <c r="E50" s="35"/>
      <c r="F50" s="35"/>
      <c r="G50" s="36"/>
      <c r="H50" s="142"/>
      <c r="I50" s="143"/>
      <c r="J50" s="144"/>
    </row>
    <row r="51" spans="1:10" s="33" customFormat="1" ht="18.75" customHeight="1" thickBot="1" x14ac:dyDescent="0.3">
      <c r="A51" s="154" t="s">
        <v>62</v>
      </c>
      <c r="B51" s="155"/>
      <c r="C51" s="155"/>
      <c r="D51" s="155"/>
      <c r="E51" s="155"/>
      <c r="F51" s="155"/>
      <c r="G51" s="156"/>
      <c r="H51" s="157"/>
      <c r="I51" s="157"/>
      <c r="J51" s="158"/>
    </row>
    <row r="52" spans="1:10" s="33" customFormat="1" ht="18.75" customHeight="1" thickBot="1" x14ac:dyDescent="0.3">
      <c r="A52" s="154" t="s">
        <v>28</v>
      </c>
      <c r="B52" s="155"/>
      <c r="C52" s="155"/>
      <c r="D52" s="155"/>
      <c r="E52" s="155"/>
      <c r="F52" s="155"/>
      <c r="G52" s="156"/>
      <c r="H52" s="159"/>
      <c r="I52" s="159"/>
      <c r="J52" s="160"/>
    </row>
    <row r="53" spans="1:10" ht="18.75" customHeight="1" x14ac:dyDescent="0.25">
      <c r="A53" s="17"/>
      <c r="B53" s="18"/>
      <c r="C53" s="30"/>
      <c r="D53" s="30"/>
      <c r="E53" s="17"/>
      <c r="F53" s="17"/>
      <c r="G53" s="19"/>
      <c r="H53" s="31"/>
      <c r="I53" s="31"/>
      <c r="J53" s="31"/>
    </row>
    <row r="54" spans="1:10" ht="12" customHeight="1" x14ac:dyDescent="0.3">
      <c r="A54" s="17"/>
      <c r="B54" s="18"/>
      <c r="C54" s="17"/>
      <c r="D54" s="17"/>
      <c r="E54" s="17"/>
      <c r="F54" s="17"/>
      <c r="G54" s="19"/>
      <c r="H54" s="19"/>
      <c r="I54" s="5"/>
      <c r="J54" s="4"/>
    </row>
    <row r="55" spans="1:10" ht="18.75" x14ac:dyDescent="0.3">
      <c r="A55" s="147" t="s">
        <v>32</v>
      </c>
      <c r="B55" s="147"/>
      <c r="C55" s="147"/>
      <c r="D55" s="147"/>
      <c r="E55" s="147"/>
      <c r="F55" s="147"/>
      <c r="G55" s="147"/>
      <c r="H55" s="147"/>
      <c r="I55" s="5"/>
      <c r="J55" s="4"/>
    </row>
    <row r="56" spans="1:10" ht="18.75" x14ac:dyDescent="0.3">
      <c r="A56" s="147" t="s">
        <v>26</v>
      </c>
      <c r="B56" s="147"/>
      <c r="C56" s="147"/>
      <c r="D56" s="147"/>
      <c r="E56" s="147"/>
      <c r="F56" s="147"/>
      <c r="G56" s="147"/>
      <c r="H56" s="147"/>
      <c r="I56" s="5"/>
      <c r="J56" s="4"/>
    </row>
    <row r="57" spans="1:10" ht="17.25" customHeight="1" x14ac:dyDescent="0.3">
      <c r="A57" s="20"/>
      <c r="B57" s="20"/>
      <c r="C57" s="20"/>
      <c r="D57" s="20"/>
      <c r="E57" s="20"/>
      <c r="F57" s="20"/>
      <c r="G57" s="20"/>
      <c r="H57" s="20"/>
      <c r="I57" s="5"/>
      <c r="J57" s="4"/>
    </row>
    <row r="58" spans="1:10" ht="18.75" customHeight="1" x14ac:dyDescent="0.3">
      <c r="A58" s="151" t="s">
        <v>1</v>
      </c>
      <c r="B58" s="151"/>
      <c r="C58" s="151"/>
      <c r="D58" s="153"/>
      <c r="E58" s="153"/>
      <c r="F58" s="27"/>
      <c r="G58" s="26"/>
      <c r="H58" s="26"/>
      <c r="I58" s="5"/>
      <c r="J58" s="4"/>
    </row>
    <row r="59" spans="1:10" ht="18.75" x14ac:dyDescent="0.3">
      <c r="A59" s="24"/>
      <c r="B59" s="24"/>
      <c r="C59" s="21"/>
      <c r="D59" s="152" t="s">
        <v>22</v>
      </c>
      <c r="E59" s="152"/>
      <c r="F59" s="23" t="s">
        <v>23</v>
      </c>
      <c r="G59" s="25"/>
      <c r="H59" s="25"/>
      <c r="I59" s="5"/>
      <c r="J59" s="4"/>
    </row>
    <row r="60" spans="1:10" ht="18.75" x14ac:dyDescent="0.3">
      <c r="A60" s="24"/>
      <c r="B60" s="24"/>
      <c r="C60" s="21"/>
      <c r="D60" s="21"/>
      <c r="E60" s="22"/>
      <c r="F60" s="22"/>
      <c r="G60" s="22"/>
      <c r="H60" s="22"/>
      <c r="I60" s="5"/>
      <c r="J60" s="4"/>
    </row>
    <row r="61" spans="1:10" ht="18.75" customHeight="1" x14ac:dyDescent="0.3">
      <c r="A61" s="151" t="s">
        <v>41</v>
      </c>
      <c r="B61" s="151"/>
      <c r="C61" s="151"/>
      <c r="D61" s="153"/>
      <c r="E61" s="153"/>
      <c r="F61" s="27"/>
      <c r="G61" s="25"/>
      <c r="H61" s="25"/>
      <c r="I61" s="5"/>
      <c r="J61" s="4"/>
    </row>
    <row r="62" spans="1:10" ht="18.75" x14ac:dyDescent="0.3">
      <c r="A62" s="24"/>
      <c r="B62" s="24"/>
      <c r="C62" s="21"/>
      <c r="D62" s="152" t="s">
        <v>22</v>
      </c>
      <c r="E62" s="152"/>
      <c r="F62" s="23" t="s">
        <v>23</v>
      </c>
      <c r="G62" s="25"/>
      <c r="H62" s="25"/>
      <c r="I62" s="5"/>
      <c r="J62" s="4"/>
    </row>
    <row r="63" spans="1:10" ht="14.25" customHeight="1" x14ac:dyDescent="0.3">
      <c r="A63" s="20"/>
      <c r="B63" s="20"/>
      <c r="C63" s="20"/>
      <c r="D63" s="20"/>
      <c r="E63" s="20"/>
      <c r="F63" s="20"/>
      <c r="G63" s="20"/>
      <c r="H63" s="20"/>
      <c r="I63" s="5"/>
      <c r="J63" s="4"/>
    </row>
    <row r="64" spans="1:10" ht="14.25" customHeight="1" x14ac:dyDescent="0.25">
      <c r="A64" s="141" t="s">
        <v>24</v>
      </c>
      <c r="B64" s="141"/>
      <c r="C64" s="141"/>
      <c r="D64" s="141"/>
      <c r="E64" s="141"/>
      <c r="F64" s="141"/>
      <c r="G64" s="141"/>
      <c r="H64" s="141"/>
      <c r="I64" s="141"/>
      <c r="J64" s="141"/>
    </row>
    <row r="65" spans="1:10" ht="18.75" x14ac:dyDescent="0.3">
      <c r="A65" s="147" t="s">
        <v>25</v>
      </c>
      <c r="B65" s="147"/>
      <c r="C65" s="147"/>
      <c r="D65" s="147"/>
      <c r="E65" s="147"/>
      <c r="F65" s="147"/>
      <c r="G65" s="147"/>
      <c r="H65" s="147"/>
      <c r="I65" s="5"/>
      <c r="J65" s="4"/>
    </row>
    <row r="66" spans="1:10" ht="18" customHeight="1" x14ac:dyDescent="0.25">
      <c r="A66" s="148" t="s">
        <v>52</v>
      </c>
      <c r="B66" s="148"/>
      <c r="C66" s="148"/>
      <c r="D66" s="148"/>
      <c r="E66" s="148"/>
      <c r="F66" s="148"/>
      <c r="G66" s="148"/>
      <c r="H66" s="148"/>
      <c r="I66" s="3"/>
      <c r="J66" s="3"/>
    </row>
    <row r="67" spans="1:10" ht="16.5" customHeight="1" x14ac:dyDescent="0.25">
      <c r="A67" s="149"/>
      <c r="B67" s="149"/>
      <c r="C67" s="149"/>
      <c r="D67" s="149"/>
      <c r="E67" s="149"/>
      <c r="F67" s="149"/>
      <c r="G67" s="149"/>
      <c r="H67" s="149"/>
    </row>
  </sheetData>
  <mergeCells count="91">
    <mergeCell ref="H18:J18"/>
    <mergeCell ref="H26:J26"/>
    <mergeCell ref="A11:C11"/>
    <mergeCell ref="A28:C28"/>
    <mergeCell ref="H12:J12"/>
    <mergeCell ref="H13:J13"/>
    <mergeCell ref="H14:J14"/>
    <mergeCell ref="A19:C19"/>
    <mergeCell ref="A20:C20"/>
    <mergeCell ref="A21:C21"/>
    <mergeCell ref="A22:C22"/>
    <mergeCell ref="A23:C23"/>
    <mergeCell ref="A24:C24"/>
    <mergeCell ref="A25:C25"/>
    <mergeCell ref="A15:C15"/>
    <mergeCell ref="A16:C16"/>
    <mergeCell ref="F1:J1"/>
    <mergeCell ref="C36:D36"/>
    <mergeCell ref="H36:J36"/>
    <mergeCell ref="C38:D38"/>
    <mergeCell ref="H38:J38"/>
    <mergeCell ref="D5:J5"/>
    <mergeCell ref="D6:J6"/>
    <mergeCell ref="D7:J7"/>
    <mergeCell ref="D8:J8"/>
    <mergeCell ref="D9:J9"/>
    <mergeCell ref="A2:J2"/>
    <mergeCell ref="A3:J3"/>
    <mergeCell ref="B29:B31"/>
    <mergeCell ref="A5:C5"/>
    <mergeCell ref="A9:C9"/>
    <mergeCell ref="A6:C6"/>
    <mergeCell ref="A65:H65"/>
    <mergeCell ref="A66:H66"/>
    <mergeCell ref="A67:H67"/>
    <mergeCell ref="H29:J31"/>
    <mergeCell ref="A58:C58"/>
    <mergeCell ref="A61:C61"/>
    <mergeCell ref="D59:E59"/>
    <mergeCell ref="D58:E58"/>
    <mergeCell ref="D61:E61"/>
    <mergeCell ref="D62:E62"/>
    <mergeCell ref="A55:H55"/>
    <mergeCell ref="A56:H56"/>
    <mergeCell ref="A51:G51"/>
    <mergeCell ref="A52:G52"/>
    <mergeCell ref="H51:J51"/>
    <mergeCell ref="H52:J52"/>
    <mergeCell ref="A64:J64"/>
    <mergeCell ref="H48:J48"/>
    <mergeCell ref="H49:J49"/>
    <mergeCell ref="H50:J50"/>
    <mergeCell ref="C50:D50"/>
    <mergeCell ref="C49:D49"/>
    <mergeCell ref="C48:G48"/>
    <mergeCell ref="H35:J35"/>
    <mergeCell ref="H37:J37"/>
    <mergeCell ref="H45:J45"/>
    <mergeCell ref="H46:J46"/>
    <mergeCell ref="H44:J44"/>
    <mergeCell ref="H41:J41"/>
    <mergeCell ref="C42:J42"/>
    <mergeCell ref="H43:J43"/>
    <mergeCell ref="C46:G46"/>
    <mergeCell ref="C43:G43"/>
    <mergeCell ref="C41:D41"/>
    <mergeCell ref="G30:G31"/>
    <mergeCell ref="C47:G47"/>
    <mergeCell ref="H47:J47"/>
    <mergeCell ref="C29:D31"/>
    <mergeCell ref="C35:D35"/>
    <mergeCell ref="C37:D37"/>
    <mergeCell ref="C40:D40"/>
    <mergeCell ref="C39:J39"/>
    <mergeCell ref="C34:J34"/>
    <mergeCell ref="H40:J40"/>
    <mergeCell ref="E30:E31"/>
    <mergeCell ref="F29:G29"/>
    <mergeCell ref="A32:G32"/>
    <mergeCell ref="H32:J32"/>
    <mergeCell ref="A33:G33"/>
    <mergeCell ref="H33:J33"/>
    <mergeCell ref="A7:C7"/>
    <mergeCell ref="A8:C8"/>
    <mergeCell ref="F30:F31"/>
    <mergeCell ref="A29:A31"/>
    <mergeCell ref="A12:C13"/>
    <mergeCell ref="A14:C14"/>
    <mergeCell ref="A26:C26"/>
    <mergeCell ref="A18:C18"/>
    <mergeCell ref="A17:C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Sheet1!piel3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2022-04-07T09:41:50Z</dcterms:modified>
  <cp:category/>
</cp:coreProperties>
</file>