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filterPrivacy="1" defaultThemeVersion="124226"/>
  <bookViews>
    <workbookView xWindow="240" yWindow="105" windowWidth="14805" windowHeight="8010" tabRatio="650"/>
  </bookViews>
  <sheets>
    <sheet name="1.Vispārēja" sheetId="2" r:id="rId1"/>
    <sheet name="2.RezRad" sheetId="1" r:id="rId2"/>
    <sheet name="3.FinRad" sheetId="3" r:id="rId3"/>
    <sheet name="4.1.Invest-uzsākts" sheetId="4" r:id="rId4"/>
    <sheet name="4.2.Invest-plānots" sheetId="7" r:id="rId5"/>
    <sheet name="5.Saistības" sheetId="5" r:id="rId6"/>
    <sheet name="6.Aizdevumi" sheetId="6" r:id="rId7"/>
    <sheet name="7.Subs_Dot" sheetId="8" r:id="rId8"/>
  </sheets>
  <calcPr calcId="125725" iterate="1"/>
</workbook>
</file>

<file path=xl/calcChain.xml><?xml version="1.0" encoding="utf-8"?>
<calcChain xmlns="http://schemas.openxmlformats.org/spreadsheetml/2006/main">
  <c r="D19" i="4"/>
  <c r="F17" i="7"/>
  <c r="G17"/>
  <c r="F19" i="4"/>
  <c r="E19"/>
</calcChain>
</file>

<file path=xl/sharedStrings.xml><?xml version="1.0" encoding="utf-8"?>
<sst xmlns="http://schemas.openxmlformats.org/spreadsheetml/2006/main" count="422" uniqueCount="221">
  <si>
    <t>Nr.</t>
  </si>
  <si>
    <t>Vispārēja informācija par kapitālsabiedrību</t>
  </si>
  <si>
    <t>Nosaukums</t>
  </si>
  <si>
    <t>Informācija par kapitālsabiedrības darbības rezultātiem un rezultatīviem rādītājiem</t>
  </si>
  <si>
    <t>Sagaidāmais darbības rezultāts</t>
  </si>
  <si>
    <t>1.</t>
  </si>
  <si>
    <t>2.</t>
  </si>
  <si>
    <t>1.1.</t>
  </si>
  <si>
    <t>1.2.</t>
  </si>
  <si>
    <t>2.1.</t>
  </si>
  <si>
    <t>2.2.</t>
  </si>
  <si>
    <t>Īss apraksts</t>
  </si>
  <si>
    <t>No valsts budžeta saņemtās subsīdijas un dotācijas</t>
  </si>
  <si>
    <t>tai skaitā</t>
  </si>
  <si>
    <t>valsts kapitāls</t>
  </si>
  <si>
    <t>Apgrozījums</t>
  </si>
  <si>
    <t>Pašu kapitāls</t>
  </si>
  <si>
    <t>EBITDA</t>
  </si>
  <si>
    <t>Nauda</t>
  </si>
  <si>
    <t>Pašu kapitāls/Aktīvi</t>
  </si>
  <si>
    <t>Juridiskais statuss</t>
  </si>
  <si>
    <t>Darbības nozare</t>
  </si>
  <si>
    <t>AS/SIA</t>
  </si>
  <si>
    <t>Ministrija, kas ir kapitāldaļu turētāja</t>
  </si>
  <si>
    <t>Valsts kapitāla daļa (%)</t>
  </si>
  <si>
    <t>3.</t>
  </si>
  <si>
    <t>4.</t>
  </si>
  <si>
    <t>5.</t>
  </si>
  <si>
    <t>A</t>
  </si>
  <si>
    <t>x</t>
  </si>
  <si>
    <t>Rādītāji</t>
  </si>
  <si>
    <t>utt.</t>
  </si>
  <si>
    <t>Aktīvi kopā</t>
  </si>
  <si>
    <t>2.3.</t>
  </si>
  <si>
    <t>2.4.</t>
  </si>
  <si>
    <t>PZA radītāji</t>
  </si>
  <si>
    <t>3.1.</t>
  </si>
  <si>
    <t>3.2.</t>
  </si>
  <si>
    <t>3.3.</t>
  </si>
  <si>
    <t>Pārējie ieņēmumi</t>
  </si>
  <si>
    <t>3.4.</t>
  </si>
  <si>
    <t>3.5.</t>
  </si>
  <si>
    <t>Izmaksas</t>
  </si>
  <si>
    <t>3.6.</t>
  </si>
  <si>
    <t>3.7.</t>
  </si>
  <si>
    <t>4.1.</t>
  </si>
  <si>
    <t>Neto peļņa/zaudējumi</t>
  </si>
  <si>
    <t>4.2.</t>
  </si>
  <si>
    <t>4.3.</t>
  </si>
  <si>
    <t>4.4.</t>
  </si>
  <si>
    <t>5.1.</t>
  </si>
  <si>
    <t>5.2.</t>
  </si>
  <si>
    <t>5.3.</t>
  </si>
  <si>
    <t>5.4.</t>
  </si>
  <si>
    <t>5.5.</t>
  </si>
  <si>
    <t>6.</t>
  </si>
  <si>
    <t>Citi rādītāji</t>
  </si>
  <si>
    <t>6.1.</t>
  </si>
  <si>
    <t>6.2.</t>
  </si>
  <si>
    <t>6.3.</t>
  </si>
  <si>
    <t xml:space="preserve">Saistību atšifrējums </t>
  </si>
  <si>
    <t>Saistības apraksts</t>
  </si>
  <si>
    <t>Turpmākajos gados līdz saistības pilnīgai atmaksai</t>
  </si>
  <si>
    <t>Kopā</t>
  </si>
  <si>
    <t>Samaksātie procenti (kopā par visām saistībām)</t>
  </si>
  <si>
    <t>Aktīvu atdeve (ROA)</t>
  </si>
  <si>
    <t>Pašu kapitāla atdeve (ROE)</t>
  </si>
  <si>
    <t>Projekts</t>
  </si>
  <si>
    <t>EBITDA rentabilitāte (EBITDA/apgrozījums)</t>
  </si>
  <si>
    <t>7.</t>
  </si>
  <si>
    <t>Valsts kapitāla daļa (latos)</t>
  </si>
  <si>
    <t xml:space="preserve">1.pielikums </t>
  </si>
  <si>
    <t xml:space="preserve">2.pielikums </t>
  </si>
  <si>
    <t xml:space="preserve">3.pielikums </t>
  </si>
  <si>
    <t>Bilances radītāji (uz gada beigām)</t>
  </si>
  <si>
    <t>5.6.</t>
  </si>
  <si>
    <t>Finanšu rādītāji (%)</t>
  </si>
  <si>
    <t>Darbinieku skaits (gab.)</t>
  </si>
  <si>
    <t xml:space="preserve">4.pielikums </t>
  </si>
  <si>
    <t xml:space="preserve">5.pielikums </t>
  </si>
  <si>
    <t xml:space="preserve">6.pielikums </t>
  </si>
  <si>
    <t>Uzsāktie projekti</t>
  </si>
  <si>
    <t>Plānotie projekti</t>
  </si>
  <si>
    <t>Iespējamais līguma noslēgšanas datums</t>
  </si>
  <si>
    <t>Izdevumi turpmakajos gados līdz projekta beigām</t>
  </si>
  <si>
    <t xml:space="preserve">7.pielikums </t>
  </si>
  <si>
    <t xml:space="preserve">Aizdevumu atšifrējums </t>
  </si>
  <si>
    <t xml:space="preserve">Aizdevuma sanēmejs </t>
  </si>
  <si>
    <t>Aizdevuma mērķis</t>
  </si>
  <si>
    <t>Termiņš (gadi)</t>
  </si>
  <si>
    <t>Saņemtie procenti (kopā par visiem aizdevumiem)</t>
  </si>
  <si>
    <t>Kapitālsabiedrības pamatkapitāls (akciju kapitāls) (latos)</t>
  </si>
  <si>
    <t>Par veidlapas aizpildīšanu atbildīgais kapitālsabiedrības darbinieks</t>
  </si>
  <si>
    <t>Vārds, Uzvārds</t>
  </si>
  <si>
    <t>Tālrunis</t>
  </si>
  <si>
    <t>e-pasts</t>
  </si>
  <si>
    <t>Ieņemamais amats</t>
  </si>
  <si>
    <t>Citi</t>
  </si>
  <si>
    <t>Turpmākajos gados līdz aizdevuma pilnīgai atgūšanai</t>
  </si>
  <si>
    <t>Kapitālsabiedrības darbības merķis</t>
  </si>
  <si>
    <t>Kapitālsabiedrības darbību raksturojošie rādītāji</t>
  </si>
  <si>
    <r>
      <t xml:space="preserve">Dalība </t>
    </r>
    <r>
      <rPr>
        <i/>
        <sz val="11"/>
        <color indexed="8"/>
        <rFont val="Calibri"/>
        <family val="2"/>
        <charset val="186"/>
      </rPr>
      <t>Ilgtspējas indeksā</t>
    </r>
    <r>
      <rPr>
        <b/>
        <sz val="11"/>
        <color indexed="8"/>
        <rFont val="Calibri"/>
        <family val="2"/>
        <charset val="186"/>
      </rPr>
      <t xml:space="preserve"> (nē/jā, no kura gada)</t>
    </r>
  </si>
  <si>
    <t>n+1 gada plāns</t>
  </si>
  <si>
    <t xml:space="preserve">3. </t>
  </si>
  <si>
    <t>8.</t>
  </si>
  <si>
    <t>9.</t>
  </si>
  <si>
    <t>Dibināšanas pamatojums (pēc VPIL 88.panta)</t>
  </si>
  <si>
    <t xml:space="preserve">2. </t>
  </si>
  <si>
    <t xml:space="preserve">4. </t>
  </si>
  <si>
    <t>Plānotās subsīdijas un dotācijas</t>
  </si>
  <si>
    <t>7.1.</t>
  </si>
  <si>
    <t>Ministrija, kas ir kapitāldaļu turētāja (ja tāda ir)</t>
  </si>
  <si>
    <t>Sagaidāmais darbības rezultāts no saņemtās subsīdijas vai dotācijas</t>
  </si>
  <si>
    <t>7.2.</t>
  </si>
  <si>
    <t>Informācija par subsīdijām, dotācijām</t>
  </si>
  <si>
    <t>tai skaitā:</t>
  </si>
  <si>
    <t>Subsīdija Nr.1</t>
  </si>
  <si>
    <t>utt</t>
  </si>
  <si>
    <t>Dotācija Nr.1</t>
  </si>
  <si>
    <t>Dotācija Nr.2</t>
  </si>
  <si>
    <t>Subsīdija Nr.2</t>
  </si>
  <si>
    <t>7.3.</t>
  </si>
  <si>
    <t>Darbības rezultāts par Subsījiju Nr.1</t>
  </si>
  <si>
    <t>Valsts kapitāla daļa, ja tāda ir (latos)</t>
  </si>
  <si>
    <t>Valsts kapitāla daļa, ja tāda ir (%)</t>
  </si>
  <si>
    <t>Darbības rezultāts par Dotāciju Nr.1</t>
  </si>
  <si>
    <t>Pašvaldības kapitāla daļa (%)</t>
  </si>
  <si>
    <t>10.</t>
  </si>
  <si>
    <t>Pašvaldības kapitāla daļa, ja tāda ir (%)</t>
  </si>
  <si>
    <t>5.1.a.</t>
  </si>
  <si>
    <t>Dividendes (% no iepriekšējā gada peļņas)</t>
  </si>
  <si>
    <t>pamatkapitāls (akciju kapitāls)</t>
  </si>
  <si>
    <t>2.5.</t>
  </si>
  <si>
    <t>Investīciju projektu atšifrējums</t>
  </si>
  <si>
    <t>Tiks saņemts n+1 gadā, latos</t>
  </si>
  <si>
    <t xml:space="preserve">n+1 gadā saņemamā subsīdija vai dotācija no valsts budžeta - kopā </t>
  </si>
  <si>
    <t>Subsīdijas vai dotācijas saņemšanas mērķis un pamatojošais dokuments (likums, MK noteikumi, sadarbības līguma Nr., cits pamatojums</t>
  </si>
  <si>
    <t>Valsts budžetā veiktās iemaksas / Valsts kapitāls (decimāldaļskaitlis)</t>
  </si>
  <si>
    <t>Valsts budžetā veiktās iemaksas /Piešķirtās subsīdijas un dotācijas (decimāldaļskaitlis)</t>
  </si>
  <si>
    <t>Finanšu ministrijas vadlīnijām informatīva ziņojuma sagatavošanai par kapitālsabiedrību finansiālajiem un darbības rādītājiem, pārvaldot valsts kapitālu</t>
  </si>
  <si>
    <t>Kapitālsabiedrības darbības mērķis</t>
  </si>
  <si>
    <t>(Šajā ailē apraksta sagaidāmo darbības rezultātu)</t>
  </si>
  <si>
    <t>Ieņēmumi</t>
  </si>
  <si>
    <t>Projekta finansēšanas avots</t>
  </si>
  <si>
    <t>latos</t>
  </si>
  <si>
    <t>Personāla izmaksas</t>
  </si>
  <si>
    <t>Valsts budžetā veiktās iemaksas (kopā)</t>
  </si>
  <si>
    <t>Dividendes (latos)</t>
  </si>
  <si>
    <t>Uzņēmumu ienākuma nodoklis (latos)</t>
  </si>
  <si>
    <t>Pievienotās vērtības nodoklis (latos)</t>
  </si>
  <si>
    <t>Nekustamā īpašuma nodoklis (latos)</t>
  </si>
  <si>
    <t>Valsts sociālās apdrošinašanas iemaksas (darba devēja daļa) (latos)</t>
  </si>
  <si>
    <t>citi nodokļi un nodevas (latos)</t>
  </si>
  <si>
    <t>Vides ministrija</t>
  </si>
  <si>
    <t>Valsts SIA Vides projekti</t>
  </si>
  <si>
    <t>SIA</t>
  </si>
  <si>
    <t>2010 gada izpilde</t>
  </si>
  <si>
    <t>2011 gada provizoriskā izpilde</t>
  </si>
  <si>
    <t>2012 gada plāns</t>
  </si>
  <si>
    <t>Veicināt vides investīciju un reģionālās attīstības projektu realizāciju.</t>
  </si>
  <si>
    <t>Pieteikumu skaits valsts un pašvaldību publiskajos ieprkumos</t>
  </si>
  <si>
    <t>Pabeigtie projekti  valsts un pašvaldību publiskajos ieprkumos</t>
  </si>
  <si>
    <t>Pieteikumu skaits ES centralizētajos un reģionālajos iepirkumos un konkursos</t>
  </si>
  <si>
    <t>Pabeigtie projekti  ES centralizētajos un reģionālajos iepirkumos un konkursos</t>
  </si>
  <si>
    <t>Ivars Ozoliņš</t>
  </si>
  <si>
    <t>valdes priekšsēdētājs</t>
  </si>
  <si>
    <t>ivars.ozolins@videsprojekti.lv</t>
  </si>
  <si>
    <t>2011. gada provizoriskā izpilde</t>
  </si>
  <si>
    <t>2012. gada plāns</t>
  </si>
  <si>
    <t>Bilance uz 2010 gada 31.12.</t>
  </si>
  <si>
    <t>Provizoriska bilance uz 2011 gada 31.12.</t>
  </si>
  <si>
    <t>2012 gadā plānotā atmaksa</t>
  </si>
  <si>
    <t>2013 gadā plānotā atmaksa</t>
  </si>
  <si>
    <t>nē</t>
  </si>
  <si>
    <t>"Swedbank Līzings " automašīnas līzings</t>
  </si>
  <si>
    <t>2014 gadā plānotā atmaksa</t>
  </si>
  <si>
    <t>SEB banka kredītlīnija</t>
  </si>
  <si>
    <t>brīvie līdzekļi projektu ieviešanas izdevumiem</t>
  </si>
  <si>
    <t>Netiek paredzēts</t>
  </si>
  <si>
    <t>Bioenergy promotion</t>
  </si>
  <si>
    <t>BalticClimate</t>
  </si>
  <si>
    <t xml:space="preserve">AFO - Privāto mežu īpašnieku iesaistīšana meža biomasas patēriņa veicināšanai </t>
  </si>
  <si>
    <t>REED - Niedru biomasas izmantošanas koncepti enerģijas iegūšanai un būvniecībai</t>
  </si>
  <si>
    <t xml:space="preserve">Baltic Sea Info Now </t>
  </si>
  <si>
    <t xml:space="preserve">Bioenergy Promotion 2 </t>
  </si>
  <si>
    <t>Adding to SEAP – more participants, more content across Europe</t>
  </si>
  <si>
    <t xml:space="preserve">“Informative educational campaign about renewable energy solutions for individual households” (RenInd) </t>
  </si>
  <si>
    <t>ADD – Accessible Digital Data</t>
  </si>
  <si>
    <t>GreenInfraNet</t>
  </si>
  <si>
    <t>Naftas piesārņojuma savākšana un naftas piesārņojuma gadījumos cietušo dzīvnieku un putnu glābšana</t>
  </si>
  <si>
    <t>Jauno tehnoloģiju ieviešanas veicināšana, iedzīvotāju un uzņēmēju informēšana par jauno tehnoloģiju izmantošanas iespējām.</t>
  </si>
  <si>
    <t xml:space="preserve">ADD pētīs, kādi ir galvenie šķēršļi lēmumu pieņēmējiem cenšoties iegūt un apstrādāt digitālu informāciju (piemēram, GIS, vizuālos datus u.c.), pārņems labās prakses piemērus ar mērķi veicināt lēmumu pieņemšanas procesus vietējā un reģionālā e-pārvaldes līmenī, īpašu uzmanību pievēršot telpiskās plānošanas un ekonomikas sektoru ilgtspējīgai attīstībai  </t>
  </si>
  <si>
    <t>Projekta mērķis ir stiprināt zaļās infrastruktūras ieviešanu ES reģionos. Projekta ietvaros paredzēta labas prakses piemēru pārņemšana un informācijas izplatīšana, vietēju un reģionālu stratēģiju un attīstības plānu izstrāde un ieviešana.</t>
  </si>
  <si>
    <t>Projekta ietvaros paredzēts izstrādāt praktisko apmācību metodiku projekta mērķauditoriju – jauniešu, brīvprātīgo, valsts un pašvaldību institūciju, kā arī civilās aizsardzības un glābšanas dienestu pārstāvju iesaistīšanai naftas piesārņojuma savākšanā un naftas piesārņojuma gadījumos cietušo dzīvnieku un putnu aprūpē</t>
  </si>
  <si>
    <t>Bioenergy promotion projekta turpinājums. Atbalsts pašvaldībām rīcības plāna ieviešanā, informatīvu materiālu sagatavošana un izplatīšana, semināru organizēšana</t>
  </si>
  <si>
    <t xml:space="preserve">Iepazīstināt un sekmēt vietējo un reģionālo pašvaldību izpratni par Pilsētu mēru pakta parakstīšanas iespējām, kā arī tā ietvaros izstrādājamā stratēģiskā enerģijas rīcības plāna nozīmi. Nodrošināt pieredzes apmaiņu starp pilsētām, kas paktu ir parakstījušas un tām, kas ieinteresētas to darīt.  </t>
  </si>
  <si>
    <t>2012.gada janvāris</t>
  </si>
  <si>
    <t>2012.gada februāris</t>
  </si>
  <si>
    <t>iesniegts izvērtēšanai ( atbilde 2012.gada janvāris</t>
  </si>
  <si>
    <t>Estonia – Latvia Programme</t>
  </si>
  <si>
    <t>INTERREG IVC</t>
  </si>
  <si>
    <t>Baltic Sea Region</t>
  </si>
  <si>
    <t>Intelligent Energy Europe</t>
  </si>
  <si>
    <t>Eiropas Komisijas Civilās aizsardzības finanšu instruments sadarbības projektiem – 2011., (2011/C 49/09)</t>
  </si>
  <si>
    <t>Daugavas HES ūdenskrātuvju krastu nostiprināšana</t>
  </si>
  <si>
    <t>Lokomotīvju remontcentra sanācija</t>
  </si>
  <si>
    <t xml:space="preserve">Projekta mērķis ir veicināt bioenerģijas izmantošanu </t>
  </si>
  <si>
    <t>Meža īpašnieku iesaistīšana bioeneģijas tirgū:</t>
  </si>
  <si>
    <t>Niedru biomasas izmantošanas koncepti enerģijas iegūšanai un būvniecībai</t>
  </si>
  <si>
    <t xml:space="preserve">Veikt Daugavas hidroelektrostaciju ūdenskrātuvju erodēto krastu nostiprināšanu un novērošanu, lai ierobežotu Daugavas hidroelektrostaciju ūdenskrātuvju ietekmi uz krastu eroziju hidroelektrostaciju darbības ietekmes zonā.Rīgas hidroelektrostacijas ūdenskrātuves inženieraizsardzības būvju ekspluatācijas nodrošināšana.
</t>
  </si>
  <si>
    <t>Klimanta pārmaiņu instruments</t>
  </si>
  <si>
    <t>3. Projekta iesniedzejs ir Latvijas Republikas tieas vai pastarpinatas</t>
  </si>
  <si>
    <t>veicinat siltumnicefekta gazu emisiju samazinou produktu un tehnologiju attistibu un zinaanu un tehnologiju parnesi, atbalstot pilotprojektu (izmeginajumprojektu) istenošanu Latvija.</t>
  </si>
  <si>
    <t xml:space="preserve">· Izpratnes veicināšana par klimata pārmaiņām, īpaši akcentējot to ietekmi uz transporta, enerģijas, mājsaimniecības/ plānošanas un lauksaimniecības sektoru. </t>
  </si>
  <si>
    <t>Projekta mērķis ir veicināt sabiedrības vides apziņas un izpratnes par Baltijas jūrai nozīmīgiem vides jautājumiem veidošanos, kā arī iesaistīt cilvēkus diskusijās par Baltijas jūras nākotni un sekmēt izglītības iestāžu sadarbības tīklu veidošanos.</t>
  </si>
  <si>
    <t xml:space="preserve">2010. gads </t>
  </si>
  <si>
    <t>Saņemtais  finansējums no ES centralizētajiem un reģionālajiem finansu instrumentiem (gada griezumā)</t>
  </si>
  <si>
    <t>piesārņojuma izpēta , autoruzraudzība , plūdu draudu risku novēršana un samazināšana, konsultāciju vienība projektu ieviešanai, vides filmas, azbesta poligons</t>
  </si>
  <si>
    <t>autoruzraudzības, konsultatīvo projektu vienības, TEP , sanācija</t>
  </si>
  <si>
    <t>vides un reģionu attīstības projektu gatavošana un realizācija</t>
  </si>
  <si>
    <t>88.panta pirmās daļas pirmais punkts</t>
  </si>
</sst>
</file>

<file path=xl/styles.xml><?xml version="1.0" encoding="utf-8"?>
<styleSheet xmlns="http://schemas.openxmlformats.org/spreadsheetml/2006/main">
  <numFmts count="2">
    <numFmt numFmtId="164" formatCode="0.0%"/>
    <numFmt numFmtId="165" formatCode="0.0000%"/>
  </numFmts>
  <fonts count="18">
    <font>
      <sz val="11"/>
      <color theme="1"/>
      <name val="Calibri"/>
      <family val="2"/>
      <scheme val="minor"/>
    </font>
    <font>
      <b/>
      <sz val="11"/>
      <color indexed="8"/>
      <name val="Calibri"/>
      <family val="2"/>
      <charset val="186"/>
    </font>
    <font>
      <b/>
      <sz val="14"/>
      <color indexed="8"/>
      <name val="Calibri"/>
      <family val="2"/>
      <charset val="186"/>
    </font>
    <font>
      <i/>
      <sz val="11"/>
      <color indexed="8"/>
      <name val="Calibri"/>
      <family val="2"/>
      <charset val="186"/>
    </font>
    <font>
      <sz val="10"/>
      <color indexed="8"/>
      <name val="Calibri"/>
      <family val="2"/>
    </font>
    <font>
      <sz val="9"/>
      <color indexed="8"/>
      <name val="Calibri"/>
      <family val="2"/>
      <charset val="186"/>
    </font>
    <font>
      <sz val="10"/>
      <color indexed="8"/>
      <name val="Calibri"/>
      <family val="2"/>
      <charset val="186"/>
    </font>
    <font>
      <i/>
      <sz val="10"/>
      <color indexed="8"/>
      <name val="Calibri"/>
      <family val="2"/>
      <charset val="186"/>
    </font>
    <font>
      <b/>
      <i/>
      <sz val="14"/>
      <color indexed="8"/>
      <name val="Calibri"/>
      <family val="2"/>
      <charset val="186"/>
    </font>
    <font>
      <b/>
      <i/>
      <sz val="10"/>
      <color indexed="8"/>
      <name val="Calibri"/>
      <family val="2"/>
      <charset val="186"/>
    </font>
    <font>
      <sz val="11"/>
      <color indexed="8"/>
      <name val="Calibri"/>
      <family val="2"/>
      <charset val="186"/>
    </font>
    <font>
      <i/>
      <sz val="9"/>
      <color indexed="8"/>
      <name val="Calibri"/>
      <family val="2"/>
      <charset val="186"/>
    </font>
    <font>
      <sz val="8"/>
      <name val="Calibri"/>
      <family val="2"/>
    </font>
    <font>
      <u/>
      <sz val="11"/>
      <color indexed="12"/>
      <name val="Calibri"/>
      <family val="2"/>
    </font>
    <font>
      <sz val="11"/>
      <color indexed="8"/>
      <name val="Palatino Linotype"/>
      <family val="1"/>
      <charset val="186"/>
    </font>
    <font>
      <b/>
      <sz val="11"/>
      <color indexed="8"/>
      <name val="Palatino Linotype"/>
      <family val="1"/>
      <charset val="186"/>
    </font>
    <font>
      <b/>
      <sz val="11"/>
      <color indexed="8"/>
      <name val="Calibri"/>
      <family val="2"/>
    </font>
    <font>
      <sz val="12"/>
      <color indexed="8"/>
      <name val="Palatino Linotype"/>
      <family val="1"/>
      <charset val="186"/>
    </font>
  </fonts>
  <fills count="5">
    <fill>
      <patternFill patternType="none"/>
    </fill>
    <fill>
      <patternFill patternType="gray125"/>
    </fill>
    <fill>
      <patternFill patternType="solid">
        <fgColor indexed="9"/>
        <bgColor indexed="64"/>
      </patternFill>
    </fill>
    <fill>
      <patternFill patternType="solid">
        <fgColor indexed="42"/>
        <bgColor indexed="64"/>
      </patternFill>
    </fill>
    <fill>
      <patternFill patternType="solid">
        <fgColor indexed="13"/>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s>
  <cellStyleXfs count="2">
    <xf numFmtId="0" fontId="0" fillId="0" borderId="0"/>
    <xf numFmtId="0" fontId="13" fillId="0" borderId="0" applyNumberFormat="0" applyFill="0" applyBorder="0" applyAlignment="0" applyProtection="0">
      <alignment vertical="top"/>
      <protection locked="0"/>
    </xf>
  </cellStyleXfs>
  <cellXfs count="105">
    <xf numFmtId="0" fontId="0" fillId="0" borderId="0" xfId="0"/>
    <xf numFmtId="0" fontId="0" fillId="0" borderId="0" xfId="0" applyAlignment="1">
      <alignment horizontal="left" wrapText="1"/>
    </xf>
    <xf numFmtId="0" fontId="1" fillId="0" borderId="0" xfId="0" applyFont="1" applyAlignment="1">
      <alignment horizontal="left" wrapText="1"/>
    </xf>
    <xf numFmtId="0" fontId="2" fillId="0" borderId="0" xfId="0" applyFont="1" applyAlignment="1">
      <alignment horizontal="left" wrapText="1"/>
    </xf>
    <xf numFmtId="0" fontId="0" fillId="0" borderId="1" xfId="0" applyBorder="1" applyAlignment="1">
      <alignment horizontal="left" wrapText="1"/>
    </xf>
    <xf numFmtId="0" fontId="1" fillId="0" borderId="1" xfId="0" applyFont="1" applyBorder="1" applyAlignment="1">
      <alignment horizontal="left" wrapText="1"/>
    </xf>
    <xf numFmtId="0" fontId="0" fillId="0" borderId="1" xfId="0" applyBorder="1" applyAlignment="1">
      <alignment horizontal="left" vertical="center" wrapText="1"/>
    </xf>
    <xf numFmtId="0" fontId="3" fillId="0" borderId="0" xfId="0" applyFont="1" applyAlignment="1">
      <alignment horizontal="left" wrapText="1"/>
    </xf>
    <xf numFmtId="0" fontId="3" fillId="0" borderId="1" xfId="0" applyFont="1" applyBorder="1" applyAlignment="1">
      <alignment horizontal="left" wrapText="1"/>
    </xf>
    <xf numFmtId="0" fontId="0" fillId="2" borderId="1" xfId="0" applyFill="1" applyBorder="1" applyAlignment="1">
      <alignment horizontal="left" wrapText="1"/>
    </xf>
    <xf numFmtId="0" fontId="1" fillId="0" borderId="1" xfId="0" applyFont="1" applyBorder="1" applyAlignment="1">
      <alignment horizontal="center" wrapText="1"/>
    </xf>
    <xf numFmtId="0" fontId="0" fillId="0" borderId="0" xfId="0" applyFill="1" applyAlignment="1">
      <alignment horizontal="left" wrapText="1"/>
    </xf>
    <xf numFmtId="0" fontId="2" fillId="0" borderId="0" xfId="0" applyFont="1" applyFill="1" applyAlignment="1">
      <alignment horizontal="left" wrapText="1"/>
    </xf>
    <xf numFmtId="0" fontId="0" fillId="0" borderId="1" xfId="0" applyBorder="1" applyAlignment="1">
      <alignment horizontal="center" wrapText="1"/>
    </xf>
    <xf numFmtId="0" fontId="4" fillId="0" borderId="0" xfId="0" applyFont="1" applyAlignment="1">
      <alignment horizontal="right" vertical="top" wrapText="1"/>
    </xf>
    <xf numFmtId="0" fontId="6" fillId="0" borderId="1" xfId="0" applyFont="1" applyBorder="1" applyAlignment="1">
      <alignment horizontal="left" wrapText="1"/>
    </xf>
    <xf numFmtId="0" fontId="6" fillId="0" borderId="0" xfId="0" applyFont="1" applyAlignment="1">
      <alignment horizontal="left" wrapText="1"/>
    </xf>
    <xf numFmtId="0" fontId="5" fillId="0" borderId="1" xfId="0" applyFont="1" applyBorder="1" applyAlignment="1">
      <alignment horizontal="center" vertical="center" wrapText="1"/>
    </xf>
    <xf numFmtId="0" fontId="5" fillId="0" borderId="0" xfId="0" applyFont="1" applyAlignment="1">
      <alignment horizontal="center" vertical="center" wrapText="1"/>
    </xf>
    <xf numFmtId="0" fontId="7" fillId="0" borderId="0" xfId="0" applyFont="1" applyAlignment="1">
      <alignment horizontal="left" wrapText="1"/>
    </xf>
    <xf numFmtId="0" fontId="1" fillId="0" borderId="1" xfId="0" applyFont="1" applyFill="1" applyBorder="1" applyAlignment="1">
      <alignment horizontal="left" wrapText="1"/>
    </xf>
    <xf numFmtId="0" fontId="0" fillId="0" borderId="1" xfId="0" applyFill="1" applyBorder="1" applyAlignment="1">
      <alignment horizontal="left" wrapText="1"/>
    </xf>
    <xf numFmtId="0" fontId="8" fillId="0" borderId="0" xfId="0" applyFont="1" applyAlignment="1">
      <alignment horizontal="left" wrapText="1"/>
    </xf>
    <xf numFmtId="0" fontId="7" fillId="0" borderId="1" xfId="0" applyFont="1" applyBorder="1" applyAlignment="1">
      <alignment horizontal="left" wrapText="1"/>
    </xf>
    <xf numFmtId="0" fontId="9" fillId="0" borderId="0" xfId="0" applyFont="1" applyBorder="1" applyAlignment="1">
      <alignment horizontal="left" wrapText="1"/>
    </xf>
    <xf numFmtId="0" fontId="6" fillId="0" borderId="0" xfId="0" applyFont="1" applyBorder="1" applyAlignment="1">
      <alignment horizontal="left" wrapText="1"/>
    </xf>
    <xf numFmtId="0" fontId="0" fillId="0" borderId="1" xfId="0" applyBorder="1" applyAlignment="1">
      <alignment horizontal="center" vertical="center" wrapText="1"/>
    </xf>
    <xf numFmtId="0" fontId="1" fillId="0" borderId="1" xfId="0" applyFont="1" applyBorder="1" applyAlignment="1">
      <alignment horizontal="center" vertical="center" wrapText="1"/>
    </xf>
    <xf numFmtId="0" fontId="10" fillId="0" borderId="0" xfId="0" applyFont="1" applyAlignment="1">
      <alignment horizontal="left" wrapText="1"/>
    </xf>
    <xf numFmtId="0" fontId="0" fillId="0" borderId="0" xfId="0" applyBorder="1" applyAlignment="1">
      <alignment horizontal="left" wrapText="1"/>
    </xf>
    <xf numFmtId="0" fontId="1" fillId="0" borderId="0" xfId="0" applyFont="1" applyBorder="1" applyAlignment="1">
      <alignment horizontal="left" wrapText="1"/>
    </xf>
    <xf numFmtId="0" fontId="10" fillId="0" borderId="0" xfId="0" applyFont="1" applyBorder="1" applyAlignment="1">
      <alignment horizontal="center" wrapText="1"/>
    </xf>
    <xf numFmtId="0" fontId="10" fillId="0" borderId="0" xfId="0" applyFont="1" applyBorder="1" applyAlignment="1">
      <alignment horizontal="left" wrapText="1"/>
    </xf>
    <xf numFmtId="0" fontId="10" fillId="0" borderId="1" xfId="0" applyFont="1" applyBorder="1" applyAlignment="1">
      <alignment horizontal="left" wrapText="1"/>
    </xf>
    <xf numFmtId="0" fontId="9" fillId="0" borderId="1" xfId="0" applyFont="1" applyBorder="1" applyAlignment="1">
      <alignment horizontal="right" wrapText="1"/>
    </xf>
    <xf numFmtId="0" fontId="1" fillId="3" borderId="1" xfId="0" applyFont="1" applyFill="1" applyBorder="1" applyAlignment="1">
      <alignment horizontal="left" wrapText="1"/>
    </xf>
    <xf numFmtId="0" fontId="0" fillId="3" borderId="1" xfId="0" applyFill="1" applyBorder="1" applyAlignment="1">
      <alignment horizontal="left" wrapText="1"/>
    </xf>
    <xf numFmtId="0" fontId="5" fillId="0" borderId="1" xfId="0" applyFont="1" applyBorder="1" applyAlignment="1">
      <alignment horizontal="center" wrapText="1"/>
    </xf>
    <xf numFmtId="3" fontId="1" fillId="0" borderId="1" xfId="0" applyNumberFormat="1" applyFont="1" applyBorder="1" applyAlignment="1">
      <alignment horizontal="left" wrapText="1"/>
    </xf>
    <xf numFmtId="3" fontId="0" fillId="0" borderId="1" xfId="0" applyNumberFormat="1" applyBorder="1" applyAlignment="1">
      <alignment horizontal="left" wrapText="1"/>
    </xf>
    <xf numFmtId="3" fontId="10" fillId="0" borderId="1" xfId="0" applyNumberFormat="1" applyFont="1" applyBorder="1" applyAlignment="1">
      <alignment horizontal="left" wrapText="1"/>
    </xf>
    <xf numFmtId="2" fontId="0" fillId="0" borderId="1" xfId="0" applyNumberFormat="1" applyBorder="1" applyAlignment="1">
      <alignment horizontal="left" wrapText="1"/>
    </xf>
    <xf numFmtId="164" fontId="0" fillId="0" borderId="1" xfId="0" applyNumberFormat="1" applyBorder="1" applyAlignment="1">
      <alignment horizontal="left" wrapText="1"/>
    </xf>
    <xf numFmtId="3" fontId="0" fillId="0" borderId="1" xfId="0" applyNumberFormat="1" applyFill="1" applyBorder="1" applyAlignment="1">
      <alignment horizontal="left" wrapText="1"/>
    </xf>
    <xf numFmtId="3" fontId="1" fillId="0" borderId="1" xfId="0" applyNumberFormat="1" applyFont="1" applyFill="1" applyBorder="1" applyAlignment="1">
      <alignment horizontal="left" wrapText="1"/>
    </xf>
    <xf numFmtId="3" fontId="0" fillId="2" borderId="1" xfId="0" applyNumberFormat="1" applyFill="1" applyBorder="1" applyAlignment="1">
      <alignment horizontal="left" wrapText="1"/>
    </xf>
    <xf numFmtId="3" fontId="11" fillId="0" borderId="1" xfId="0" applyNumberFormat="1" applyFont="1" applyFill="1" applyBorder="1" applyAlignment="1">
      <alignment horizontal="left" wrapText="1"/>
    </xf>
    <xf numFmtId="0" fontId="0" fillId="0" borderId="1" xfId="0" applyFont="1" applyBorder="1" applyAlignment="1">
      <alignment horizontal="left" wrapText="1"/>
    </xf>
    <xf numFmtId="3" fontId="0" fillId="0" borderId="1" xfId="0" applyNumberFormat="1" applyFont="1" applyBorder="1" applyAlignment="1">
      <alignment horizontal="left" wrapText="1"/>
    </xf>
    <xf numFmtId="0" fontId="0" fillId="0" borderId="1" xfId="0" applyBorder="1" applyAlignment="1">
      <alignment horizontal="right" wrapText="1"/>
    </xf>
    <xf numFmtId="1" fontId="0" fillId="0" borderId="1" xfId="0" applyNumberFormat="1" applyBorder="1" applyAlignment="1">
      <alignment horizontal="right" wrapText="1"/>
    </xf>
    <xf numFmtId="165" fontId="0" fillId="0" borderId="1" xfId="0" applyNumberFormat="1" applyBorder="1" applyAlignment="1">
      <alignment horizontal="left" wrapText="1"/>
    </xf>
    <xf numFmtId="0" fontId="0" fillId="4" borderId="0" xfId="0" applyFill="1" applyAlignment="1">
      <alignment horizontal="left" wrapText="1"/>
    </xf>
    <xf numFmtId="0" fontId="14" fillId="0" borderId="0" xfId="0" applyFont="1"/>
    <xf numFmtId="0" fontId="14" fillId="0" borderId="0" xfId="0" applyFont="1" applyAlignment="1">
      <alignment wrapText="1"/>
    </xf>
    <xf numFmtId="0" fontId="14" fillId="0" borderId="2" xfId="0" applyFont="1" applyBorder="1" applyAlignment="1">
      <alignment vertical="top" wrapText="1"/>
    </xf>
    <xf numFmtId="0" fontId="14" fillId="0" borderId="1" xfId="0" applyFont="1" applyBorder="1" applyAlignment="1">
      <alignment wrapText="1"/>
    </xf>
    <xf numFmtId="0" fontId="14" fillId="0" borderId="1" xfId="0" applyFont="1" applyBorder="1"/>
    <xf numFmtId="0" fontId="0" fillId="0" borderId="3" xfId="0" applyBorder="1" applyAlignment="1">
      <alignment horizontal="left" wrapText="1"/>
    </xf>
    <xf numFmtId="0" fontId="15" fillId="0" borderId="1" xfId="0" applyFont="1" applyBorder="1" applyAlignment="1">
      <alignment wrapText="1"/>
    </xf>
    <xf numFmtId="0" fontId="15" fillId="0" borderId="1" xfId="0" applyFont="1" applyBorder="1"/>
    <xf numFmtId="0" fontId="16" fillId="0" borderId="4" xfId="0" applyFont="1" applyBorder="1" applyAlignment="1">
      <alignment horizontal="left" wrapText="1"/>
    </xf>
    <xf numFmtId="0" fontId="17" fillId="0" borderId="0" xfId="0" applyFont="1" applyAlignment="1">
      <alignment wrapText="1"/>
    </xf>
    <xf numFmtId="0" fontId="17" fillId="0" borderId="0" xfId="0" applyFont="1" applyAlignment="1">
      <alignment horizontal="left" wrapText="1"/>
    </xf>
    <xf numFmtId="0" fontId="17" fillId="0" borderId="5" xfId="0" applyFont="1" applyBorder="1" applyAlignment="1">
      <alignment horizontal="left" wrapText="1"/>
    </xf>
    <xf numFmtId="0" fontId="17" fillId="0" borderId="1" xfId="0" applyFont="1" applyBorder="1" applyAlignment="1">
      <alignment horizontal="left" wrapText="1"/>
    </xf>
    <xf numFmtId="0" fontId="17" fillId="0" borderId="1" xfId="0" applyFont="1" applyBorder="1" applyAlignment="1">
      <alignment horizontal="center" wrapText="1"/>
    </xf>
    <xf numFmtId="10" fontId="0" fillId="0" borderId="1" xfId="0" applyNumberFormat="1" applyBorder="1" applyAlignment="1">
      <alignment horizontal="left" wrapText="1"/>
    </xf>
    <xf numFmtId="0" fontId="2" fillId="0" borderId="0" xfId="0" applyFont="1" applyAlignment="1">
      <alignment horizontal="left" wrapText="1"/>
    </xf>
    <xf numFmtId="0" fontId="4" fillId="0" borderId="0" xfId="0" applyFont="1" applyAlignment="1">
      <alignment horizontal="right" vertical="top" wrapText="1"/>
    </xf>
    <xf numFmtId="0" fontId="13" fillId="0" borderId="1" xfId="1" applyBorder="1" applyAlignment="1" applyProtection="1">
      <alignment horizontal="center" wrapText="1"/>
    </xf>
    <xf numFmtId="0" fontId="6" fillId="0" borderId="1" xfId="0" applyFont="1" applyBorder="1" applyAlignment="1">
      <alignment horizontal="center" wrapText="1"/>
    </xf>
    <xf numFmtId="0" fontId="0" fillId="0" borderId="1" xfId="0" applyBorder="1" applyAlignment="1">
      <alignment horizontal="center" wrapText="1"/>
    </xf>
    <xf numFmtId="0" fontId="2" fillId="0" borderId="0" xfId="0" applyFont="1" applyFill="1" applyAlignment="1">
      <alignment horizontal="left" wrapText="1"/>
    </xf>
    <xf numFmtId="0" fontId="0" fillId="0" borderId="3" xfId="0" applyBorder="1" applyAlignment="1">
      <alignment horizontal="center" wrapText="1"/>
    </xf>
    <xf numFmtId="0" fontId="0" fillId="0" borderId="5" xfId="0" applyBorder="1" applyAlignment="1">
      <alignment horizontal="center" wrapText="1"/>
    </xf>
    <xf numFmtId="0" fontId="7" fillId="0" borderId="3" xfId="0" applyFont="1" applyBorder="1" applyAlignment="1">
      <alignment horizontal="left" wrapText="1"/>
    </xf>
    <xf numFmtId="0" fontId="7" fillId="0" borderId="5" xfId="0" applyFont="1" applyBorder="1" applyAlignment="1">
      <alignment horizontal="left" wrapText="1"/>
    </xf>
    <xf numFmtId="0" fontId="0" fillId="0" borderId="3" xfId="0" applyFill="1" applyBorder="1" applyAlignment="1">
      <alignment horizontal="center" wrapText="1"/>
    </xf>
    <xf numFmtId="0" fontId="0" fillId="0" borderId="5" xfId="0" applyFill="1" applyBorder="1" applyAlignment="1">
      <alignment horizontal="center" wrapText="1"/>
    </xf>
    <xf numFmtId="0" fontId="0" fillId="0" borderId="3" xfId="0" applyBorder="1" applyAlignment="1">
      <alignment horizontal="left" wrapText="1"/>
    </xf>
    <xf numFmtId="0" fontId="0" fillId="0" borderId="5" xfId="0" applyBorder="1" applyAlignment="1">
      <alignment horizontal="left" wrapText="1"/>
    </xf>
    <xf numFmtId="0" fontId="1" fillId="3" borderId="3" xfId="0" applyFont="1" applyFill="1" applyBorder="1" applyAlignment="1">
      <alignment horizontal="center" wrapText="1"/>
    </xf>
    <xf numFmtId="0" fontId="1" fillId="3" borderId="5" xfId="0" applyFont="1" applyFill="1" applyBorder="1" applyAlignment="1">
      <alignment horizontal="center" wrapText="1"/>
    </xf>
    <xf numFmtId="0" fontId="10" fillId="0" borderId="3" xfId="0" applyFont="1" applyBorder="1" applyAlignment="1">
      <alignment horizontal="center" wrapText="1"/>
    </xf>
    <xf numFmtId="0" fontId="10" fillId="0" borderId="5" xfId="0" applyFont="1" applyBorder="1" applyAlignment="1">
      <alignment horizontal="center" wrapText="1"/>
    </xf>
    <xf numFmtId="0" fontId="1" fillId="0" borderId="0" xfId="0" applyFont="1" applyBorder="1" applyAlignment="1">
      <alignment horizontal="left" wrapText="1"/>
    </xf>
    <xf numFmtId="0" fontId="5" fillId="0" borderId="3" xfId="0" applyFont="1" applyFill="1" applyBorder="1" applyAlignment="1">
      <alignment horizontal="center" wrapText="1"/>
    </xf>
    <xf numFmtId="0" fontId="5" fillId="0" borderId="5" xfId="0" applyFont="1" applyFill="1" applyBorder="1" applyAlignment="1">
      <alignment horizontal="center" wrapText="1"/>
    </xf>
    <xf numFmtId="0" fontId="5" fillId="0" borderId="3" xfId="0" applyFont="1" applyBorder="1" applyAlignment="1">
      <alignment horizontal="center" wrapText="1"/>
    </xf>
    <xf numFmtId="0" fontId="5" fillId="0" borderId="5" xfId="0" applyFont="1" applyBorder="1" applyAlignment="1">
      <alignment horizontal="center" wrapText="1"/>
    </xf>
    <xf numFmtId="0" fontId="6" fillId="3" borderId="3" xfId="0" applyFont="1" applyFill="1" applyBorder="1" applyAlignment="1">
      <alignment horizontal="center" wrapText="1"/>
    </xf>
    <xf numFmtId="0" fontId="6" fillId="3" borderId="5" xfId="0" applyFont="1" applyFill="1" applyBorder="1" applyAlignment="1">
      <alignment horizontal="center" wrapText="1"/>
    </xf>
    <xf numFmtId="0" fontId="1" fillId="0" borderId="6" xfId="0" applyFont="1" applyBorder="1" applyAlignment="1">
      <alignment horizontal="left" wrapText="1"/>
    </xf>
    <xf numFmtId="0" fontId="1" fillId="3" borderId="3" xfId="0" applyFont="1" applyFill="1" applyBorder="1" applyAlignment="1">
      <alignment horizontal="left" wrapText="1"/>
    </xf>
    <xf numFmtId="0" fontId="1" fillId="3" borderId="5" xfId="0" applyFont="1" applyFill="1" applyBorder="1" applyAlignment="1">
      <alignment horizontal="left" wrapText="1"/>
    </xf>
    <xf numFmtId="164" fontId="10" fillId="0" borderId="1" xfId="0" applyNumberFormat="1" applyFont="1" applyBorder="1" applyAlignment="1">
      <alignment horizontal="center" wrapText="1"/>
    </xf>
    <xf numFmtId="3" fontId="10" fillId="0" borderId="1" xfId="0" applyNumberFormat="1" applyFont="1" applyBorder="1" applyAlignment="1">
      <alignment horizontal="center" wrapText="1"/>
    </xf>
    <xf numFmtId="0" fontId="10" fillId="0" borderId="1" xfId="0" applyFont="1" applyBorder="1" applyAlignment="1">
      <alignment horizontal="center" wrapText="1"/>
    </xf>
    <xf numFmtId="0" fontId="5" fillId="0" borderId="3" xfId="0" applyFont="1" applyBorder="1" applyAlignment="1">
      <alignment horizontal="center" vertical="center" wrapText="1"/>
    </xf>
    <xf numFmtId="0" fontId="5" fillId="0" borderId="5" xfId="0" applyFont="1" applyBorder="1" applyAlignment="1">
      <alignment horizontal="center" vertical="center" wrapText="1"/>
    </xf>
    <xf numFmtId="0" fontId="0" fillId="0" borderId="3" xfId="0" applyBorder="1" applyAlignment="1">
      <alignment horizontal="center" vertical="center" wrapText="1"/>
    </xf>
    <xf numFmtId="0" fontId="0" fillId="0" borderId="5" xfId="0" applyBorder="1" applyAlignment="1">
      <alignment horizontal="center" vertical="center" wrapText="1"/>
    </xf>
    <xf numFmtId="164" fontId="10" fillId="0" borderId="3" xfId="0" applyNumberFormat="1" applyFont="1" applyBorder="1" applyAlignment="1">
      <alignment horizontal="center" wrapText="1"/>
    </xf>
    <xf numFmtId="164" fontId="10" fillId="0" borderId="5" xfId="0" applyNumberFormat="1" applyFont="1" applyBorder="1" applyAlignment="1">
      <alignment horizontal="center" wrapText="1"/>
    </xf>
  </cellXfs>
  <cellStyles count="2">
    <cellStyle name="Hyperlink" xfId="1" builtinId="8"/>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ivars.ozolins@videsprojekti.lv"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mailto:ivars.ozolins@videsprojekti.lv"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mailto:ivars.ozolins@videsprojekti.lv"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mailto:ivars.ozolins@videsprojekti.lv"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mailto:ivars.ozolins@videsprojekti.lv"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mailto:ivars.ozolins@videsprojekti.lv"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dimension ref="A1:C16"/>
  <sheetViews>
    <sheetView tabSelected="1" zoomScaleNormal="100" workbookViewId="0">
      <selection activeCell="C13" sqref="C13"/>
    </sheetView>
  </sheetViews>
  <sheetFormatPr defaultColWidth="22.5703125" defaultRowHeight="15"/>
  <cols>
    <col min="1" max="1" width="4.42578125" style="1" customWidth="1"/>
    <col min="2" max="2" width="41.85546875" style="1" customWidth="1"/>
    <col min="3" max="3" width="36.28515625" style="1" customWidth="1"/>
    <col min="4" max="16384" width="22.5703125" style="1"/>
  </cols>
  <sheetData>
    <row r="1" spans="1:3" ht="17.25" customHeight="1">
      <c r="C1" s="14" t="s">
        <v>71</v>
      </c>
    </row>
    <row r="2" spans="1:3" ht="12" customHeight="1">
      <c r="C2" s="69" t="s">
        <v>139</v>
      </c>
    </row>
    <row r="3" spans="1:3" ht="51.75" customHeight="1">
      <c r="C3" s="69"/>
    </row>
    <row r="4" spans="1:3" s="3" customFormat="1" ht="37.5" customHeight="1">
      <c r="A4" s="3" t="s">
        <v>5</v>
      </c>
      <c r="B4" s="68" t="s">
        <v>1</v>
      </c>
      <c r="C4" s="68"/>
    </row>
    <row r="6" spans="1:3">
      <c r="A6" s="36" t="s">
        <v>0</v>
      </c>
      <c r="B6" s="36"/>
      <c r="C6" s="13"/>
    </row>
    <row r="7" spans="1:3">
      <c r="A7" s="36" t="s">
        <v>5</v>
      </c>
      <c r="B7" s="35" t="s">
        <v>2</v>
      </c>
      <c r="C7" s="47" t="s">
        <v>154</v>
      </c>
    </row>
    <row r="8" spans="1:3">
      <c r="A8" s="36" t="s">
        <v>6</v>
      </c>
      <c r="B8" s="35" t="s">
        <v>20</v>
      </c>
      <c r="C8" s="13" t="s">
        <v>155</v>
      </c>
    </row>
    <row r="9" spans="1:3">
      <c r="A9" s="36" t="s">
        <v>103</v>
      </c>
      <c r="B9" s="35" t="s">
        <v>106</v>
      </c>
      <c r="C9" s="4" t="s">
        <v>220</v>
      </c>
    </row>
    <row r="10" spans="1:3" ht="30">
      <c r="A10" s="36" t="s">
        <v>26</v>
      </c>
      <c r="B10" s="35" t="s">
        <v>21</v>
      </c>
      <c r="C10" s="4" t="s">
        <v>219</v>
      </c>
    </row>
    <row r="11" spans="1:3">
      <c r="A11" s="36" t="s">
        <v>27</v>
      </c>
      <c r="B11" s="35" t="s">
        <v>23</v>
      </c>
      <c r="C11" s="47" t="s">
        <v>153</v>
      </c>
    </row>
    <row r="12" spans="1:3" ht="30">
      <c r="A12" s="36" t="s">
        <v>55</v>
      </c>
      <c r="B12" s="35" t="s">
        <v>91</v>
      </c>
      <c r="C12" s="48">
        <v>240777</v>
      </c>
    </row>
    <row r="13" spans="1:3">
      <c r="A13" s="36" t="s">
        <v>69</v>
      </c>
      <c r="B13" s="35" t="s">
        <v>70</v>
      </c>
      <c r="C13" s="48">
        <v>240777</v>
      </c>
    </row>
    <row r="14" spans="1:3">
      <c r="A14" s="36" t="s">
        <v>104</v>
      </c>
      <c r="B14" s="35" t="s">
        <v>24</v>
      </c>
      <c r="C14" s="48">
        <v>100</v>
      </c>
    </row>
    <row r="15" spans="1:3">
      <c r="A15" s="36" t="s">
        <v>105</v>
      </c>
      <c r="B15" s="35" t="s">
        <v>126</v>
      </c>
      <c r="C15" s="47"/>
    </row>
    <row r="16" spans="1:3" ht="15" customHeight="1">
      <c r="A16" s="36">
        <v>10</v>
      </c>
      <c r="B16" s="35" t="s">
        <v>101</v>
      </c>
      <c r="C16" s="13" t="s">
        <v>173</v>
      </c>
    </row>
  </sheetData>
  <mergeCells count="2">
    <mergeCell ref="B4:C4"/>
    <mergeCell ref="C2:C3"/>
  </mergeCells>
  <phoneticPr fontId="12" type="noConversion"/>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dimension ref="A1:E32"/>
  <sheetViews>
    <sheetView zoomScaleNormal="100" workbookViewId="0">
      <selection activeCell="G12" sqref="G12"/>
    </sheetView>
  </sheetViews>
  <sheetFormatPr defaultRowHeight="15"/>
  <cols>
    <col min="1" max="1" width="5.42578125" style="1" customWidth="1"/>
    <col min="2" max="2" width="31.28515625" style="1" customWidth="1"/>
    <col min="3" max="3" width="14.28515625" style="1" customWidth="1"/>
    <col min="4" max="4" width="16.28515625" style="1" customWidth="1"/>
    <col min="5" max="5" width="14.5703125" style="1" customWidth="1"/>
    <col min="6" max="16384" width="9.140625" style="1"/>
  </cols>
  <sheetData>
    <row r="1" spans="1:5">
      <c r="C1" s="69" t="s">
        <v>72</v>
      </c>
      <c r="D1" s="69"/>
      <c r="E1" s="69"/>
    </row>
    <row r="2" spans="1:5" ht="15" customHeight="1">
      <c r="C2" s="69" t="s">
        <v>139</v>
      </c>
      <c r="D2" s="69"/>
      <c r="E2" s="69"/>
    </row>
    <row r="3" spans="1:5" ht="30.75" customHeight="1">
      <c r="C3" s="69"/>
      <c r="D3" s="69"/>
      <c r="E3" s="69"/>
    </row>
    <row r="4" spans="1:5" ht="46.5" customHeight="1">
      <c r="A4" s="3" t="s">
        <v>107</v>
      </c>
      <c r="B4" s="68" t="s">
        <v>3</v>
      </c>
      <c r="C4" s="68"/>
      <c r="D4" s="68"/>
      <c r="E4" s="68"/>
    </row>
    <row r="6" spans="1:5" ht="30">
      <c r="A6" s="35" t="s">
        <v>28</v>
      </c>
      <c r="B6" s="35" t="s">
        <v>140</v>
      </c>
      <c r="C6" s="72" t="s">
        <v>159</v>
      </c>
      <c r="D6" s="72"/>
      <c r="E6" s="72"/>
    </row>
    <row r="8" spans="1:5" ht="46.5" customHeight="1">
      <c r="A8" s="35" t="s">
        <v>5</v>
      </c>
      <c r="B8" s="35" t="s">
        <v>4</v>
      </c>
      <c r="C8" s="35" t="s">
        <v>156</v>
      </c>
      <c r="D8" s="35" t="s">
        <v>157</v>
      </c>
      <c r="E8" s="35" t="s">
        <v>158</v>
      </c>
    </row>
    <row r="9" spans="1:5" s="18" customFormat="1" ht="16.5" customHeight="1">
      <c r="A9" s="17"/>
      <c r="B9" s="17">
        <v>1</v>
      </c>
      <c r="C9" s="17">
        <v>2</v>
      </c>
      <c r="D9" s="17">
        <v>3</v>
      </c>
      <c r="E9" s="17">
        <v>4</v>
      </c>
    </row>
    <row r="10" spans="1:5" ht="41.25" customHeight="1">
      <c r="A10" s="4"/>
      <c r="B10" s="23" t="s">
        <v>141</v>
      </c>
      <c r="C10" s="6" t="s">
        <v>29</v>
      </c>
      <c r="D10" s="6" t="s">
        <v>29</v>
      </c>
      <c r="E10" s="6" t="s">
        <v>29</v>
      </c>
    </row>
    <row r="11" spans="1:5">
      <c r="A11" s="4"/>
      <c r="B11" s="4" t="s">
        <v>30</v>
      </c>
      <c r="C11" s="4" t="s">
        <v>29</v>
      </c>
      <c r="D11" s="4" t="s">
        <v>29</v>
      </c>
      <c r="E11" s="4" t="s">
        <v>29</v>
      </c>
    </row>
    <row r="12" spans="1:5" ht="60">
      <c r="A12" s="4" t="s">
        <v>7</v>
      </c>
      <c r="B12" s="4" t="s">
        <v>216</v>
      </c>
      <c r="C12" s="4">
        <v>170000</v>
      </c>
      <c r="D12" s="4">
        <v>185000</v>
      </c>
      <c r="E12" s="4">
        <v>190000</v>
      </c>
    </row>
    <row r="13" spans="1:5">
      <c r="A13" s="4" t="s">
        <v>8</v>
      </c>
      <c r="B13" s="4"/>
      <c r="C13" s="4"/>
      <c r="D13" s="4"/>
      <c r="E13" s="4"/>
    </row>
    <row r="14" spans="1:5">
      <c r="A14" s="4"/>
      <c r="B14" s="4"/>
      <c r="C14" s="4"/>
      <c r="D14" s="4"/>
      <c r="E14" s="4"/>
    </row>
    <row r="15" spans="1:5" s="2" customFormat="1">
      <c r="A15" s="5" t="s">
        <v>6</v>
      </c>
      <c r="B15" s="5" t="s">
        <v>4</v>
      </c>
      <c r="C15" s="5" t="s">
        <v>29</v>
      </c>
      <c r="D15" s="5" t="s">
        <v>29</v>
      </c>
      <c r="E15" s="5" t="s">
        <v>29</v>
      </c>
    </row>
    <row r="16" spans="1:5" ht="41.25" customHeight="1">
      <c r="A16" s="4"/>
      <c r="B16" s="23" t="s">
        <v>141</v>
      </c>
      <c r="C16" s="4" t="s">
        <v>29</v>
      </c>
      <c r="D16" s="4" t="s">
        <v>29</v>
      </c>
      <c r="E16" s="4" t="s">
        <v>29</v>
      </c>
    </row>
    <row r="17" spans="1:5">
      <c r="A17" s="4"/>
      <c r="B17" s="4" t="s">
        <v>30</v>
      </c>
      <c r="C17" s="4"/>
      <c r="D17" s="4"/>
      <c r="E17" s="4"/>
    </row>
    <row r="18" spans="1:5" ht="45">
      <c r="A18" s="4" t="s">
        <v>9</v>
      </c>
      <c r="B18" s="4" t="s">
        <v>160</v>
      </c>
      <c r="C18" s="49">
        <v>24</v>
      </c>
      <c r="D18" s="4">
        <v>10</v>
      </c>
      <c r="E18" s="4">
        <v>15</v>
      </c>
    </row>
    <row r="19" spans="1:5" ht="45">
      <c r="A19" s="4" t="s">
        <v>10</v>
      </c>
      <c r="B19" s="4" t="s">
        <v>161</v>
      </c>
      <c r="C19" s="50">
        <v>4</v>
      </c>
      <c r="D19" s="4">
        <v>5</v>
      </c>
      <c r="E19" s="4">
        <v>5</v>
      </c>
    </row>
    <row r="20" spans="1:5" ht="45">
      <c r="A20" s="4" t="s">
        <v>33</v>
      </c>
      <c r="B20" s="4" t="s">
        <v>162</v>
      </c>
      <c r="C20" s="49">
        <v>18</v>
      </c>
      <c r="D20" s="4">
        <v>10</v>
      </c>
      <c r="E20" s="4">
        <v>14</v>
      </c>
    </row>
    <row r="21" spans="1:5" ht="45">
      <c r="A21" s="4" t="s">
        <v>34</v>
      </c>
      <c r="B21" s="4" t="s">
        <v>163</v>
      </c>
      <c r="C21" s="50">
        <v>3</v>
      </c>
      <c r="D21" s="4">
        <v>2</v>
      </c>
      <c r="E21" s="4">
        <v>4</v>
      </c>
    </row>
    <row r="22" spans="1:5">
      <c r="A22" s="4"/>
      <c r="B22" s="4"/>
      <c r="C22" s="4"/>
      <c r="D22" s="4"/>
      <c r="E22" s="4"/>
    </row>
    <row r="28" spans="1:5" ht="26.25">
      <c r="B28" s="24" t="s">
        <v>92</v>
      </c>
      <c r="C28" s="25"/>
      <c r="D28" s="16"/>
      <c r="E28" s="16"/>
    </row>
    <row r="29" spans="1:5">
      <c r="B29" s="15" t="s">
        <v>93</v>
      </c>
      <c r="C29" s="71" t="s">
        <v>164</v>
      </c>
      <c r="D29" s="71"/>
      <c r="E29" s="71"/>
    </row>
    <row r="30" spans="1:5">
      <c r="B30" s="15" t="s">
        <v>96</v>
      </c>
      <c r="C30" s="71" t="s">
        <v>165</v>
      </c>
      <c r="D30" s="71"/>
      <c r="E30" s="71"/>
    </row>
    <row r="31" spans="1:5">
      <c r="B31" s="15" t="s">
        <v>94</v>
      </c>
      <c r="C31" s="71">
        <v>67228305</v>
      </c>
      <c r="D31" s="71"/>
      <c r="E31" s="71"/>
    </row>
    <row r="32" spans="1:5">
      <c r="B32" s="15" t="s">
        <v>95</v>
      </c>
      <c r="C32" s="70" t="s">
        <v>166</v>
      </c>
      <c r="D32" s="71"/>
      <c r="E32" s="71"/>
    </row>
  </sheetData>
  <mergeCells count="8">
    <mergeCell ref="C32:E32"/>
    <mergeCell ref="B4:E4"/>
    <mergeCell ref="C6:E6"/>
    <mergeCell ref="C1:E1"/>
    <mergeCell ref="C29:E29"/>
    <mergeCell ref="C30:E30"/>
    <mergeCell ref="C2:E3"/>
    <mergeCell ref="C31:E31"/>
  </mergeCells>
  <phoneticPr fontId="12" type="noConversion"/>
  <hyperlinks>
    <hyperlink ref="C32" r:id="rId1"/>
  </hyperlinks>
  <pageMargins left="0.7" right="0.7" top="0.75" bottom="0.75" header="0.3" footer="0.3"/>
  <pageSetup orientation="portrait" r:id="rId2"/>
</worksheet>
</file>

<file path=xl/worksheets/sheet3.xml><?xml version="1.0" encoding="utf-8"?>
<worksheet xmlns="http://schemas.openxmlformats.org/spreadsheetml/2006/main" xmlns:r="http://schemas.openxmlformats.org/officeDocument/2006/relationships">
  <dimension ref="A1:E59"/>
  <sheetViews>
    <sheetView topLeftCell="A10" zoomScaleNormal="100" workbookViewId="0">
      <selection activeCell="D38" sqref="D38"/>
    </sheetView>
  </sheetViews>
  <sheetFormatPr defaultRowHeight="15"/>
  <cols>
    <col min="1" max="1" width="5.42578125" style="1" customWidth="1"/>
    <col min="2" max="2" width="40.140625" style="1" customWidth="1"/>
    <col min="3" max="3" width="12.42578125" style="1" customWidth="1"/>
    <col min="4" max="4" width="12.7109375" style="1" customWidth="1"/>
    <col min="5" max="5" width="12.85546875" style="1" customWidth="1"/>
    <col min="6" max="16384" width="9.140625" style="1"/>
  </cols>
  <sheetData>
    <row r="1" spans="1:5">
      <c r="C1" s="69" t="s">
        <v>73</v>
      </c>
      <c r="D1" s="69"/>
      <c r="E1" s="69"/>
    </row>
    <row r="2" spans="1:5" ht="15" customHeight="1">
      <c r="C2" s="69" t="s">
        <v>139</v>
      </c>
      <c r="D2" s="69"/>
      <c r="E2" s="69"/>
    </row>
    <row r="3" spans="1:5" ht="44.25" customHeight="1">
      <c r="C3" s="69"/>
      <c r="D3" s="69"/>
      <c r="E3" s="69"/>
    </row>
    <row r="4" spans="1:5" s="3" customFormat="1" ht="30" customHeight="1">
      <c r="A4" s="3" t="s">
        <v>25</v>
      </c>
      <c r="B4" s="68" t="s">
        <v>100</v>
      </c>
      <c r="C4" s="68"/>
      <c r="D4" s="68"/>
      <c r="E4" s="68"/>
    </row>
    <row r="5" spans="1:5">
      <c r="B5" s="19" t="s">
        <v>144</v>
      </c>
    </row>
    <row r="6" spans="1:5" ht="45">
      <c r="A6" s="35" t="s">
        <v>0</v>
      </c>
      <c r="B6" s="35" t="s">
        <v>30</v>
      </c>
      <c r="C6" s="35" t="s">
        <v>156</v>
      </c>
      <c r="D6" s="35" t="s">
        <v>157</v>
      </c>
      <c r="E6" s="35" t="s">
        <v>158</v>
      </c>
    </row>
    <row r="7" spans="1:5" s="18" customFormat="1" ht="16.5" customHeight="1">
      <c r="A7" s="17"/>
      <c r="B7" s="17">
        <v>1</v>
      </c>
      <c r="C7" s="17">
        <v>2</v>
      </c>
      <c r="D7" s="17">
        <v>3</v>
      </c>
      <c r="E7" s="17">
        <v>4</v>
      </c>
    </row>
    <row r="8" spans="1:5" s="2" customFormat="1" ht="30">
      <c r="A8" s="5" t="s">
        <v>5</v>
      </c>
      <c r="B8" s="5" t="s">
        <v>12</v>
      </c>
      <c r="C8" s="38">
        <v>0</v>
      </c>
      <c r="D8" s="38">
        <v>0</v>
      </c>
      <c r="E8" s="38">
        <v>0</v>
      </c>
    </row>
    <row r="9" spans="1:5">
      <c r="A9" s="4"/>
      <c r="B9" s="4"/>
      <c r="C9" s="4"/>
      <c r="D9" s="4"/>
      <c r="E9" s="4"/>
    </row>
    <row r="10" spans="1:5" s="2" customFormat="1">
      <c r="A10" s="5" t="s">
        <v>6</v>
      </c>
      <c r="B10" s="5" t="s">
        <v>74</v>
      </c>
      <c r="C10" s="5" t="s">
        <v>29</v>
      </c>
      <c r="D10" s="5" t="s">
        <v>29</v>
      </c>
      <c r="E10" s="5" t="s">
        <v>29</v>
      </c>
    </row>
    <row r="11" spans="1:5">
      <c r="A11" s="4" t="s">
        <v>9</v>
      </c>
      <c r="B11" s="4" t="s">
        <v>32</v>
      </c>
      <c r="C11" s="39">
        <v>869443</v>
      </c>
      <c r="D11" s="39">
        <v>780000</v>
      </c>
      <c r="E11" s="39">
        <v>800000</v>
      </c>
    </row>
    <row r="12" spans="1:5">
      <c r="A12" s="4" t="s">
        <v>10</v>
      </c>
      <c r="B12" s="4" t="s">
        <v>16</v>
      </c>
      <c r="C12" s="39">
        <v>268332</v>
      </c>
      <c r="D12" s="39">
        <v>270000</v>
      </c>
      <c r="E12" s="39">
        <v>270000</v>
      </c>
    </row>
    <row r="13" spans="1:5" s="7" customFormat="1">
      <c r="A13" s="8"/>
      <c r="B13" s="8" t="s">
        <v>13</v>
      </c>
      <c r="C13" s="8" t="s">
        <v>29</v>
      </c>
      <c r="D13" s="8" t="s">
        <v>29</v>
      </c>
      <c r="E13" s="8" t="s">
        <v>29</v>
      </c>
    </row>
    <row r="14" spans="1:5" s="28" customFormat="1">
      <c r="A14" s="33" t="s">
        <v>33</v>
      </c>
      <c r="B14" s="33" t="s">
        <v>131</v>
      </c>
      <c r="C14" s="40">
        <v>240777</v>
      </c>
      <c r="D14" s="40">
        <v>240777</v>
      </c>
      <c r="E14" s="40">
        <v>240777</v>
      </c>
    </row>
    <row r="15" spans="1:5" s="28" customFormat="1">
      <c r="A15" s="33"/>
      <c r="B15" s="8" t="s">
        <v>13</v>
      </c>
      <c r="C15" s="8" t="s">
        <v>29</v>
      </c>
      <c r="D15" s="8" t="s">
        <v>29</v>
      </c>
      <c r="E15" s="8" t="s">
        <v>29</v>
      </c>
    </row>
    <row r="16" spans="1:5">
      <c r="A16" s="4" t="s">
        <v>34</v>
      </c>
      <c r="B16" s="4" t="s">
        <v>14</v>
      </c>
      <c r="C16" s="39">
        <v>240777</v>
      </c>
      <c r="D16" s="39">
        <v>240777</v>
      </c>
      <c r="E16" s="39">
        <v>240777</v>
      </c>
    </row>
    <row r="17" spans="1:5">
      <c r="A17" s="4"/>
      <c r="B17" s="4"/>
      <c r="C17" s="4"/>
      <c r="D17" s="4"/>
      <c r="E17" s="4"/>
    </row>
    <row r="18" spans="1:5">
      <c r="A18" s="4" t="s">
        <v>132</v>
      </c>
      <c r="B18" s="4" t="s">
        <v>18</v>
      </c>
      <c r="C18" s="39">
        <v>13107</v>
      </c>
      <c r="D18" s="39">
        <v>10000</v>
      </c>
      <c r="E18" s="39">
        <v>50000</v>
      </c>
    </row>
    <row r="19" spans="1:5">
      <c r="A19" s="4"/>
      <c r="B19" s="4"/>
      <c r="C19" s="4"/>
      <c r="D19" s="4"/>
      <c r="E19" s="4"/>
    </row>
    <row r="20" spans="1:5" s="2" customFormat="1">
      <c r="A20" s="5" t="s">
        <v>25</v>
      </c>
      <c r="B20" s="5" t="s">
        <v>35</v>
      </c>
      <c r="C20" s="5" t="s">
        <v>29</v>
      </c>
      <c r="D20" s="5" t="s">
        <v>29</v>
      </c>
      <c r="E20" s="5" t="s">
        <v>29</v>
      </c>
    </row>
    <row r="21" spans="1:5">
      <c r="A21" s="4" t="s">
        <v>36</v>
      </c>
      <c r="B21" s="4" t="s">
        <v>142</v>
      </c>
      <c r="C21" s="39">
        <v>1041035</v>
      </c>
      <c r="D21" s="39">
        <v>754000</v>
      </c>
      <c r="E21" s="39">
        <v>700500</v>
      </c>
    </row>
    <row r="22" spans="1:5" s="7" customFormat="1">
      <c r="A22" s="8"/>
      <c r="B22" s="8" t="s">
        <v>13</v>
      </c>
      <c r="C22" s="8" t="s">
        <v>29</v>
      </c>
      <c r="D22" s="8" t="s">
        <v>29</v>
      </c>
      <c r="E22" s="8" t="s">
        <v>29</v>
      </c>
    </row>
    <row r="23" spans="1:5">
      <c r="A23" s="4" t="s">
        <v>37</v>
      </c>
      <c r="B23" s="4" t="s">
        <v>15</v>
      </c>
      <c r="C23" s="39">
        <v>1038638</v>
      </c>
      <c r="D23" s="39">
        <v>750000</v>
      </c>
      <c r="E23" s="39">
        <v>699000</v>
      </c>
    </row>
    <row r="24" spans="1:5">
      <c r="A24" s="4" t="s">
        <v>38</v>
      </c>
      <c r="B24" s="4" t="s">
        <v>39</v>
      </c>
      <c r="C24" s="39">
        <v>2397</v>
      </c>
      <c r="D24" s="39">
        <v>4000</v>
      </c>
      <c r="E24" s="39">
        <v>1500</v>
      </c>
    </row>
    <row r="25" spans="1:5">
      <c r="A25" s="4"/>
      <c r="B25" s="4"/>
      <c r="C25" s="4"/>
      <c r="D25" s="4"/>
      <c r="E25" s="4"/>
    </row>
    <row r="26" spans="1:5">
      <c r="A26" s="4" t="s">
        <v>40</v>
      </c>
      <c r="B26" s="4" t="s">
        <v>42</v>
      </c>
      <c r="C26" s="39">
        <v>1036111</v>
      </c>
      <c r="D26" s="39">
        <v>750000</v>
      </c>
      <c r="E26" s="39">
        <v>750000</v>
      </c>
    </row>
    <row r="27" spans="1:5" s="7" customFormat="1">
      <c r="A27" s="8"/>
      <c r="B27" s="8" t="s">
        <v>13</v>
      </c>
      <c r="C27" s="8" t="s">
        <v>29</v>
      </c>
      <c r="D27" s="8" t="s">
        <v>29</v>
      </c>
      <c r="E27" s="8" t="s">
        <v>29</v>
      </c>
    </row>
    <row r="28" spans="1:5" ht="16.5" customHeight="1">
      <c r="A28" s="4" t="s">
        <v>41</v>
      </c>
      <c r="B28" s="4" t="s">
        <v>145</v>
      </c>
      <c r="C28" s="39">
        <v>457887</v>
      </c>
      <c r="D28" s="39">
        <v>400000</v>
      </c>
      <c r="E28" s="39">
        <v>380000</v>
      </c>
    </row>
    <row r="29" spans="1:5">
      <c r="A29" s="4"/>
      <c r="B29" s="4"/>
      <c r="C29" s="4"/>
      <c r="D29" s="4"/>
      <c r="E29" s="4"/>
    </row>
    <row r="30" spans="1:5">
      <c r="A30" s="4" t="s">
        <v>43</v>
      </c>
      <c r="B30" s="4" t="s">
        <v>17</v>
      </c>
      <c r="C30" s="39">
        <v>127259</v>
      </c>
      <c r="D30" s="39">
        <v>115000</v>
      </c>
      <c r="E30" s="39">
        <v>99000</v>
      </c>
    </row>
    <row r="31" spans="1:5">
      <c r="A31" s="4" t="s">
        <v>44</v>
      </c>
      <c r="B31" s="4" t="s">
        <v>46</v>
      </c>
      <c r="C31" s="39">
        <v>137</v>
      </c>
      <c r="D31" s="39">
        <v>1000</v>
      </c>
      <c r="E31" s="39">
        <v>1000</v>
      </c>
    </row>
    <row r="32" spans="1:5">
      <c r="A32" s="4"/>
      <c r="B32" s="4"/>
      <c r="C32" s="4"/>
      <c r="D32" s="4"/>
      <c r="E32" s="4"/>
    </row>
    <row r="33" spans="1:5" s="2" customFormat="1">
      <c r="A33" s="5" t="s">
        <v>26</v>
      </c>
      <c r="B33" s="5" t="s">
        <v>76</v>
      </c>
      <c r="C33" s="5" t="s">
        <v>29</v>
      </c>
      <c r="D33" s="5" t="s">
        <v>29</v>
      </c>
      <c r="E33" s="5" t="s">
        <v>29</v>
      </c>
    </row>
    <row r="34" spans="1:5">
      <c r="A34" s="4" t="s">
        <v>45</v>
      </c>
      <c r="B34" s="9" t="s">
        <v>66</v>
      </c>
      <c r="C34" s="51">
        <v>5.1056154316294743E-4</v>
      </c>
      <c r="D34" s="51">
        <v>3.7037037037037038E-3</v>
      </c>
      <c r="E34" s="51">
        <v>3.7037037037037038E-3</v>
      </c>
    </row>
    <row r="35" spans="1:5">
      <c r="A35" s="4" t="s">
        <v>47</v>
      </c>
      <c r="B35" s="9" t="s">
        <v>65</v>
      </c>
      <c r="C35" s="51">
        <v>1.5757214676522785E-4</v>
      </c>
      <c r="D35" s="51">
        <v>1.2820512820512821E-3</v>
      </c>
      <c r="E35" s="51">
        <v>1.25E-3</v>
      </c>
    </row>
    <row r="36" spans="1:5">
      <c r="A36" s="4" t="s">
        <v>48</v>
      </c>
      <c r="B36" s="9" t="s">
        <v>68</v>
      </c>
      <c r="C36" s="67">
        <v>0.1225248835494176</v>
      </c>
      <c r="D36" s="67">
        <v>0.15333333333333332</v>
      </c>
      <c r="E36" s="67">
        <v>0.14163090128755365</v>
      </c>
    </row>
    <row r="37" spans="1:5" ht="16.5" customHeight="1">
      <c r="A37" s="4" t="s">
        <v>49</v>
      </c>
      <c r="B37" s="4" t="s">
        <v>19</v>
      </c>
      <c r="C37" s="42">
        <v>0.30862517726866512</v>
      </c>
      <c r="D37" s="42">
        <v>0.34615384615384615</v>
      </c>
      <c r="E37" s="42">
        <v>0.33750000000000002</v>
      </c>
    </row>
    <row r="38" spans="1:5">
      <c r="A38" s="4"/>
      <c r="B38" s="4"/>
      <c r="C38" s="4"/>
      <c r="D38" s="4"/>
      <c r="E38" s="4"/>
    </row>
    <row r="39" spans="1:5" s="2" customFormat="1">
      <c r="A39" s="5" t="s">
        <v>27</v>
      </c>
      <c r="B39" s="5" t="s">
        <v>146</v>
      </c>
      <c r="C39" s="5">
        <v>252074</v>
      </c>
      <c r="D39" s="5">
        <v>169257</v>
      </c>
      <c r="E39" s="5">
        <v>160100</v>
      </c>
    </row>
    <row r="40" spans="1:5">
      <c r="A40" s="4"/>
      <c r="B40" s="8" t="s">
        <v>13</v>
      </c>
      <c r="C40" s="4" t="s">
        <v>29</v>
      </c>
      <c r="D40" s="4" t="s">
        <v>29</v>
      </c>
      <c r="E40" s="4" t="s">
        <v>29</v>
      </c>
    </row>
    <row r="41" spans="1:5">
      <c r="A41" s="4" t="s">
        <v>50</v>
      </c>
      <c r="B41" s="4" t="s">
        <v>147</v>
      </c>
      <c r="C41" s="39">
        <v>943</v>
      </c>
      <c r="D41" s="39">
        <v>137</v>
      </c>
      <c r="E41" s="39">
        <v>0</v>
      </c>
    </row>
    <row r="42" spans="1:5" ht="15" customHeight="1">
      <c r="A42" s="4" t="s">
        <v>129</v>
      </c>
      <c r="B42" s="4" t="s">
        <v>130</v>
      </c>
      <c r="C42" s="42">
        <v>1</v>
      </c>
      <c r="D42" s="42">
        <v>1</v>
      </c>
      <c r="E42" s="42">
        <v>1</v>
      </c>
    </row>
    <row r="43" spans="1:5">
      <c r="A43" s="4" t="s">
        <v>51</v>
      </c>
      <c r="B43" s="4" t="s">
        <v>148</v>
      </c>
      <c r="C43" s="39">
        <v>240</v>
      </c>
      <c r="D43" s="39">
        <v>4000</v>
      </c>
      <c r="E43" s="39">
        <v>0</v>
      </c>
    </row>
    <row r="44" spans="1:5">
      <c r="A44" s="4" t="s">
        <v>52</v>
      </c>
      <c r="B44" s="4" t="s">
        <v>149</v>
      </c>
      <c r="C44" s="39">
        <v>54255</v>
      </c>
      <c r="D44" s="39">
        <v>45000</v>
      </c>
      <c r="E44" s="39">
        <v>50000</v>
      </c>
    </row>
    <row r="45" spans="1:5">
      <c r="A45" s="4" t="s">
        <v>53</v>
      </c>
      <c r="B45" s="4" t="s">
        <v>150</v>
      </c>
      <c r="C45" s="39">
        <v>125</v>
      </c>
      <c r="D45" s="39">
        <v>120</v>
      </c>
      <c r="E45" s="39">
        <v>100</v>
      </c>
    </row>
    <row r="46" spans="1:5" ht="30">
      <c r="A46" s="4" t="s">
        <v>54</v>
      </c>
      <c r="B46" s="4" t="s">
        <v>151</v>
      </c>
      <c r="C46" s="39">
        <v>66012</v>
      </c>
      <c r="D46" s="39">
        <v>50000</v>
      </c>
      <c r="E46" s="39">
        <v>45000</v>
      </c>
    </row>
    <row r="47" spans="1:5">
      <c r="A47" s="4" t="s">
        <v>75</v>
      </c>
      <c r="B47" s="4" t="s">
        <v>152</v>
      </c>
      <c r="C47" s="39">
        <v>1311305</v>
      </c>
      <c r="D47" s="39">
        <v>70000</v>
      </c>
      <c r="E47" s="39">
        <v>65000</v>
      </c>
    </row>
    <row r="48" spans="1:5">
      <c r="A48" s="4"/>
      <c r="B48" s="4"/>
      <c r="C48" s="4"/>
      <c r="D48" s="4"/>
      <c r="E48" s="4"/>
    </row>
    <row r="49" spans="1:5" s="2" customFormat="1">
      <c r="A49" s="5" t="s">
        <v>55</v>
      </c>
      <c r="B49" s="5" t="s">
        <v>56</v>
      </c>
      <c r="C49" s="5" t="s">
        <v>29</v>
      </c>
      <c r="D49" s="5" t="s">
        <v>29</v>
      </c>
      <c r="E49" s="5" t="s">
        <v>29</v>
      </c>
    </row>
    <row r="50" spans="1:5">
      <c r="A50" s="4" t="s">
        <v>57</v>
      </c>
      <c r="B50" s="4" t="s">
        <v>77</v>
      </c>
      <c r="C50" s="39">
        <v>51</v>
      </c>
      <c r="D50" s="39">
        <v>28</v>
      </c>
      <c r="E50" s="39">
        <v>24</v>
      </c>
    </row>
    <row r="51" spans="1:5" ht="32.25" customHeight="1">
      <c r="A51" s="4" t="s">
        <v>58</v>
      </c>
      <c r="B51" s="4" t="s">
        <v>137</v>
      </c>
      <c r="C51" s="41">
        <v>1.0469189332868172</v>
      </c>
      <c r="D51" s="41">
        <v>0.70296166162050366</v>
      </c>
      <c r="E51" s="41">
        <v>0.6649306204496277</v>
      </c>
    </row>
    <row r="52" spans="1:5" ht="38.25" customHeight="1">
      <c r="A52" s="4" t="s">
        <v>59</v>
      </c>
      <c r="B52" s="4" t="s">
        <v>138</v>
      </c>
      <c r="C52" s="41">
        <v>0</v>
      </c>
      <c r="D52" s="41">
        <v>0</v>
      </c>
      <c r="E52" s="41">
        <v>0</v>
      </c>
    </row>
    <row r="55" spans="1:5" ht="26.25">
      <c r="B55" s="24" t="s">
        <v>92</v>
      </c>
      <c r="C55" s="25"/>
      <c r="D55" s="16"/>
      <c r="E55" s="16"/>
    </row>
    <row r="56" spans="1:5">
      <c r="B56" s="15" t="s">
        <v>93</v>
      </c>
      <c r="C56" s="71" t="s">
        <v>164</v>
      </c>
      <c r="D56" s="71"/>
      <c r="E56" s="71"/>
    </row>
    <row r="57" spans="1:5">
      <c r="B57" s="15" t="s">
        <v>96</v>
      </c>
      <c r="C57" s="71" t="s">
        <v>165</v>
      </c>
      <c r="D57" s="71"/>
      <c r="E57" s="71"/>
    </row>
    <row r="58" spans="1:5">
      <c r="B58" s="15" t="s">
        <v>94</v>
      </c>
      <c r="C58" s="71">
        <v>67228305</v>
      </c>
      <c r="D58" s="71"/>
      <c r="E58" s="71"/>
    </row>
    <row r="59" spans="1:5">
      <c r="B59" s="15" t="s">
        <v>95</v>
      </c>
      <c r="C59" s="70" t="s">
        <v>166</v>
      </c>
      <c r="D59" s="71"/>
      <c r="E59" s="71"/>
    </row>
  </sheetData>
  <mergeCells count="7">
    <mergeCell ref="C59:E59"/>
    <mergeCell ref="B4:E4"/>
    <mergeCell ref="C1:E1"/>
    <mergeCell ref="C56:E56"/>
    <mergeCell ref="C2:E3"/>
    <mergeCell ref="C57:E57"/>
    <mergeCell ref="C58:E58"/>
  </mergeCells>
  <phoneticPr fontId="12" type="noConversion"/>
  <hyperlinks>
    <hyperlink ref="C59" r:id="rId1"/>
  </hyperlinks>
  <pageMargins left="0.7" right="0.7" top="0.75" bottom="0.75" header="0.3" footer="0.3"/>
  <pageSetup orientation="portrait" r:id="rId2"/>
</worksheet>
</file>

<file path=xl/worksheets/sheet4.xml><?xml version="1.0" encoding="utf-8"?>
<worksheet xmlns="http://schemas.openxmlformats.org/spreadsheetml/2006/main" xmlns:r="http://schemas.openxmlformats.org/officeDocument/2006/relationships">
  <dimension ref="A1:F26"/>
  <sheetViews>
    <sheetView topLeftCell="A4" zoomScaleNormal="100" workbookViewId="0">
      <selection activeCell="C15" sqref="C15"/>
    </sheetView>
  </sheetViews>
  <sheetFormatPr defaultRowHeight="15"/>
  <cols>
    <col min="1" max="1" width="5.28515625" style="1" customWidth="1"/>
    <col min="2" max="2" width="24.140625" style="1" customWidth="1"/>
    <col min="3" max="3" width="49.42578125" style="1" customWidth="1"/>
    <col min="4" max="4" width="12.5703125" style="1" customWidth="1"/>
    <col min="5" max="5" width="12.28515625" style="1" customWidth="1"/>
    <col min="6" max="6" width="10.7109375" style="1" customWidth="1"/>
    <col min="7" max="16384" width="9.140625" style="1"/>
  </cols>
  <sheetData>
    <row r="1" spans="1:6">
      <c r="D1" s="69" t="s">
        <v>78</v>
      </c>
      <c r="E1" s="69"/>
      <c r="F1" s="69"/>
    </row>
    <row r="2" spans="1:6" ht="15" customHeight="1">
      <c r="D2" s="69" t="s">
        <v>139</v>
      </c>
      <c r="E2" s="69"/>
      <c r="F2" s="69"/>
    </row>
    <row r="3" spans="1:6" ht="50.25" customHeight="1">
      <c r="D3" s="69"/>
      <c r="E3" s="69"/>
      <c r="F3" s="69"/>
    </row>
    <row r="4" spans="1:6" s="3" customFormat="1" ht="30" customHeight="1">
      <c r="A4" s="3" t="s">
        <v>108</v>
      </c>
      <c r="B4" s="68" t="s">
        <v>133</v>
      </c>
      <c r="C4" s="68"/>
      <c r="D4" s="68"/>
      <c r="E4" s="68"/>
      <c r="F4" s="68"/>
    </row>
    <row r="5" spans="1:6" s="3" customFormat="1" ht="30" customHeight="1"/>
    <row r="6" spans="1:6" s="3" customFormat="1" ht="30" customHeight="1">
      <c r="A6" s="3" t="s">
        <v>45</v>
      </c>
      <c r="B6" s="22" t="s">
        <v>81</v>
      </c>
    </row>
    <row r="7" spans="1:6" ht="15" customHeight="1">
      <c r="B7" s="19" t="s">
        <v>144</v>
      </c>
    </row>
    <row r="8" spans="1:6" s="2" customFormat="1" ht="45">
      <c r="A8" s="35" t="s">
        <v>0</v>
      </c>
      <c r="B8" s="35" t="s">
        <v>67</v>
      </c>
      <c r="C8" s="35" t="s">
        <v>11</v>
      </c>
      <c r="D8" s="35" t="s">
        <v>215</v>
      </c>
      <c r="E8" s="35" t="s">
        <v>167</v>
      </c>
      <c r="F8" s="35" t="s">
        <v>168</v>
      </c>
    </row>
    <row r="9" spans="1:6" s="18" customFormat="1" ht="11.25" customHeight="1">
      <c r="A9" s="17"/>
      <c r="B9" s="17">
        <v>1</v>
      </c>
      <c r="C9" s="17">
        <v>2</v>
      </c>
      <c r="D9" s="17">
        <v>3</v>
      </c>
      <c r="E9" s="17">
        <v>4</v>
      </c>
      <c r="F9" s="17">
        <v>5</v>
      </c>
    </row>
    <row r="10" spans="1:6" ht="36">
      <c r="A10" s="4" t="s">
        <v>5</v>
      </c>
      <c r="B10" s="60" t="s">
        <v>179</v>
      </c>
      <c r="C10" s="62" t="s">
        <v>206</v>
      </c>
      <c r="D10" s="39">
        <v>31000</v>
      </c>
      <c r="E10" s="39">
        <v>85000</v>
      </c>
      <c r="F10" s="39">
        <v>47000</v>
      </c>
    </row>
    <row r="11" spans="1:6" ht="72">
      <c r="A11" s="4" t="s">
        <v>6</v>
      </c>
      <c r="B11" s="60" t="s">
        <v>180</v>
      </c>
      <c r="C11" s="63" t="s">
        <v>213</v>
      </c>
      <c r="D11" s="39">
        <v>65000</v>
      </c>
      <c r="E11" s="39">
        <v>55000</v>
      </c>
      <c r="F11" s="39">
        <v>10000</v>
      </c>
    </row>
    <row r="12" spans="1:6" ht="69">
      <c r="A12" s="58">
        <v>3</v>
      </c>
      <c r="B12" s="59" t="s">
        <v>181</v>
      </c>
      <c r="C12" s="63" t="s">
        <v>207</v>
      </c>
      <c r="D12" s="39">
        <v>25000</v>
      </c>
      <c r="E12" s="39">
        <v>40000</v>
      </c>
      <c r="F12" s="39">
        <v>28000</v>
      </c>
    </row>
    <row r="13" spans="1:6" ht="103.5">
      <c r="A13" s="58">
        <v>4</v>
      </c>
      <c r="B13" s="59" t="s">
        <v>182</v>
      </c>
      <c r="C13" s="64" t="s">
        <v>208</v>
      </c>
      <c r="D13" s="39">
        <v>18000</v>
      </c>
      <c r="E13" s="39">
        <v>18000</v>
      </c>
      <c r="F13" s="39">
        <v>20000</v>
      </c>
    </row>
    <row r="14" spans="1:6" ht="108">
      <c r="A14" s="58">
        <v>5</v>
      </c>
      <c r="B14" s="60" t="s">
        <v>183</v>
      </c>
      <c r="C14" s="63" t="s">
        <v>214</v>
      </c>
      <c r="D14" s="39">
        <v>11000</v>
      </c>
      <c r="E14" s="39">
        <v>12000</v>
      </c>
      <c r="F14" s="39">
        <v>14000</v>
      </c>
    </row>
    <row r="15" spans="1:6" ht="162">
      <c r="A15" s="4">
        <v>6</v>
      </c>
      <c r="B15" s="61" t="s">
        <v>204</v>
      </c>
      <c r="C15" s="63" t="s">
        <v>209</v>
      </c>
      <c r="D15" s="39">
        <v>280313</v>
      </c>
      <c r="E15" s="39">
        <v>125250</v>
      </c>
      <c r="F15" s="39">
        <v>180000</v>
      </c>
    </row>
    <row r="16" spans="1:6" ht="72">
      <c r="A16" s="4">
        <v>7</v>
      </c>
      <c r="B16" s="61" t="s">
        <v>210</v>
      </c>
      <c r="C16" s="63" t="s">
        <v>212</v>
      </c>
      <c r="D16" s="39">
        <v>0</v>
      </c>
      <c r="E16" s="39">
        <v>29751</v>
      </c>
      <c r="F16" s="39">
        <v>42000</v>
      </c>
    </row>
    <row r="17" spans="1:6" ht="36">
      <c r="A17" s="4">
        <v>8</v>
      </c>
      <c r="B17" s="5" t="s">
        <v>205</v>
      </c>
      <c r="C17" s="65" t="s">
        <v>211</v>
      </c>
      <c r="D17" s="39">
        <v>48242</v>
      </c>
      <c r="E17" s="39">
        <v>39500</v>
      </c>
      <c r="F17" s="39">
        <v>0</v>
      </c>
    </row>
    <row r="18" spans="1:6" ht="72">
      <c r="A18" s="4"/>
      <c r="B18" s="4" t="s">
        <v>97</v>
      </c>
      <c r="C18" s="66" t="s">
        <v>217</v>
      </c>
      <c r="D18" s="39">
        <v>85000</v>
      </c>
      <c r="E18" s="39">
        <v>55000</v>
      </c>
      <c r="F18" s="39">
        <v>85000</v>
      </c>
    </row>
    <row r="19" spans="1:6" s="2" customFormat="1">
      <c r="A19" s="5"/>
      <c r="B19" s="5" t="s">
        <v>63</v>
      </c>
      <c r="C19" s="10" t="s">
        <v>29</v>
      </c>
      <c r="D19" s="38">
        <f>SUM(D10:D18)</f>
        <v>563555</v>
      </c>
      <c r="E19" s="38">
        <f>SUM(E10:E18)</f>
        <v>459501</v>
      </c>
      <c r="F19" s="38">
        <f>SUM(F10:F18)</f>
        <v>426000</v>
      </c>
    </row>
    <row r="22" spans="1:6" ht="42.75" customHeight="1">
      <c r="B22" s="24" t="s">
        <v>92</v>
      </c>
      <c r="C22" s="25"/>
      <c r="D22" s="16"/>
      <c r="E22" s="16"/>
    </row>
    <row r="23" spans="1:6">
      <c r="B23" s="15" t="s">
        <v>93</v>
      </c>
      <c r="C23" s="71" t="s">
        <v>164</v>
      </c>
      <c r="D23" s="71"/>
      <c r="E23" s="71"/>
    </row>
    <row r="24" spans="1:6">
      <c r="B24" s="15" t="s">
        <v>96</v>
      </c>
      <c r="C24" s="71" t="s">
        <v>165</v>
      </c>
      <c r="D24" s="71"/>
      <c r="E24" s="71"/>
    </row>
    <row r="25" spans="1:6">
      <c r="B25" s="15" t="s">
        <v>94</v>
      </c>
      <c r="C25" s="71">
        <v>67228305</v>
      </c>
      <c r="D25" s="71"/>
      <c r="E25" s="71"/>
    </row>
    <row r="26" spans="1:6">
      <c r="B26" s="15" t="s">
        <v>95</v>
      </c>
      <c r="C26" s="70" t="s">
        <v>166</v>
      </c>
      <c r="D26" s="71"/>
      <c r="E26" s="71"/>
    </row>
  </sheetData>
  <mergeCells count="7">
    <mergeCell ref="C26:E26"/>
    <mergeCell ref="D1:F1"/>
    <mergeCell ref="B4:F4"/>
    <mergeCell ref="D2:F3"/>
    <mergeCell ref="C23:E23"/>
    <mergeCell ref="C24:E24"/>
    <mergeCell ref="C25:E25"/>
  </mergeCells>
  <phoneticPr fontId="12" type="noConversion"/>
  <hyperlinks>
    <hyperlink ref="C26" r:id="rId1"/>
  </hyperlinks>
  <pageMargins left="0.7" right="0.7" top="0.75" bottom="0.75" header="0.3" footer="0.3"/>
  <pageSetup orientation="landscape" r:id="rId2"/>
</worksheet>
</file>

<file path=xl/worksheets/sheet5.xml><?xml version="1.0" encoding="utf-8"?>
<worksheet xmlns="http://schemas.openxmlformats.org/spreadsheetml/2006/main" xmlns:r="http://schemas.openxmlformats.org/officeDocument/2006/relationships">
  <dimension ref="A1:G24"/>
  <sheetViews>
    <sheetView topLeftCell="A16" zoomScaleNormal="100" workbookViewId="0">
      <selection activeCell="G48" sqref="G48"/>
    </sheetView>
  </sheetViews>
  <sheetFormatPr defaultRowHeight="15"/>
  <cols>
    <col min="1" max="1" width="5.28515625" style="1" customWidth="1"/>
    <col min="2" max="2" width="25.42578125" style="1" customWidth="1"/>
    <col min="3" max="3" width="33.28515625" style="1" customWidth="1"/>
    <col min="4" max="5" width="13" style="1" customWidth="1"/>
    <col min="6" max="6" width="12.85546875" style="1" customWidth="1"/>
    <col min="7" max="7" width="12.42578125" style="1" customWidth="1"/>
    <col min="8" max="16384" width="9.140625" style="1"/>
  </cols>
  <sheetData>
    <row r="1" spans="1:7">
      <c r="D1" s="69" t="s">
        <v>78</v>
      </c>
      <c r="E1" s="69"/>
      <c r="F1" s="69"/>
      <c r="G1" s="69"/>
    </row>
    <row r="2" spans="1:7" ht="15" customHeight="1">
      <c r="D2" s="69" t="s">
        <v>139</v>
      </c>
      <c r="E2" s="69"/>
      <c r="F2" s="69"/>
      <c r="G2" s="69"/>
    </row>
    <row r="3" spans="1:7" ht="32.25" customHeight="1">
      <c r="D3" s="69"/>
      <c r="E3" s="69"/>
      <c r="F3" s="69"/>
      <c r="G3" s="69"/>
    </row>
    <row r="4" spans="1:7" s="3" customFormat="1" ht="30" customHeight="1">
      <c r="A4" s="3" t="s">
        <v>108</v>
      </c>
      <c r="B4" s="68" t="s">
        <v>133</v>
      </c>
      <c r="C4" s="68"/>
      <c r="D4" s="68"/>
      <c r="E4" s="68"/>
      <c r="F4" s="68"/>
      <c r="G4" s="68"/>
    </row>
    <row r="5" spans="1:7" s="3" customFormat="1" ht="30" customHeight="1"/>
    <row r="6" spans="1:7" s="3" customFormat="1" ht="30" customHeight="1">
      <c r="A6" s="3" t="s">
        <v>47</v>
      </c>
      <c r="B6" s="22" t="s">
        <v>82</v>
      </c>
    </row>
    <row r="7" spans="1:7" ht="15" customHeight="1">
      <c r="B7" s="19" t="s">
        <v>144</v>
      </c>
    </row>
    <row r="8" spans="1:7" s="2" customFormat="1" ht="75">
      <c r="A8" s="35" t="s">
        <v>0</v>
      </c>
      <c r="B8" s="35" t="s">
        <v>67</v>
      </c>
      <c r="C8" s="35" t="s">
        <v>11</v>
      </c>
      <c r="D8" s="35" t="s">
        <v>83</v>
      </c>
      <c r="E8" s="35" t="s">
        <v>143</v>
      </c>
      <c r="F8" s="35" t="s">
        <v>158</v>
      </c>
      <c r="G8" s="35" t="s">
        <v>84</v>
      </c>
    </row>
    <row r="9" spans="1:7" s="18" customFormat="1" ht="11.25" customHeight="1">
      <c r="A9" s="17"/>
      <c r="B9" s="17">
        <v>1</v>
      </c>
      <c r="C9" s="17">
        <v>2</v>
      </c>
      <c r="D9" s="17">
        <v>3</v>
      </c>
      <c r="E9" s="17">
        <v>4</v>
      </c>
      <c r="F9" s="17">
        <v>5</v>
      </c>
      <c r="G9" s="17">
        <v>6</v>
      </c>
    </row>
    <row r="10" spans="1:7" ht="99">
      <c r="A10" s="4" t="s">
        <v>5</v>
      </c>
      <c r="B10" s="53" t="s">
        <v>184</v>
      </c>
      <c r="C10" s="54" t="s">
        <v>194</v>
      </c>
      <c r="D10" s="39" t="s">
        <v>196</v>
      </c>
      <c r="E10" s="54" t="s">
        <v>201</v>
      </c>
      <c r="F10" s="39">
        <v>24000</v>
      </c>
      <c r="G10" s="39">
        <v>47278</v>
      </c>
    </row>
    <row r="11" spans="1:7" ht="165.75" thickBot="1">
      <c r="A11" s="4" t="s">
        <v>6</v>
      </c>
      <c r="B11" s="56" t="s">
        <v>185</v>
      </c>
      <c r="C11" s="54" t="s">
        <v>195</v>
      </c>
      <c r="D11" s="39" t="s">
        <v>197</v>
      </c>
      <c r="E11" s="54" t="s">
        <v>202</v>
      </c>
      <c r="F11" s="39">
        <v>32000</v>
      </c>
      <c r="G11" s="39">
        <v>71645</v>
      </c>
    </row>
    <row r="12" spans="1:7" ht="96.75" customHeight="1" thickBot="1">
      <c r="A12" s="4">
        <v>3</v>
      </c>
      <c r="B12" s="56" t="s">
        <v>186</v>
      </c>
      <c r="C12" s="55" t="s">
        <v>190</v>
      </c>
      <c r="D12" s="39" t="s">
        <v>198</v>
      </c>
      <c r="E12" s="54" t="s">
        <v>199</v>
      </c>
      <c r="F12" s="39">
        <v>20000</v>
      </c>
      <c r="G12" s="39">
        <v>39350</v>
      </c>
    </row>
    <row r="13" spans="1:7" ht="217.5" customHeight="1">
      <c r="A13" s="4">
        <v>4</v>
      </c>
      <c r="B13" s="56" t="s">
        <v>187</v>
      </c>
      <c r="C13" s="54" t="s">
        <v>191</v>
      </c>
      <c r="D13" s="39" t="s">
        <v>198</v>
      </c>
      <c r="E13" s="54" t="s">
        <v>200</v>
      </c>
      <c r="F13" s="39">
        <v>22000</v>
      </c>
      <c r="G13" s="39">
        <v>63000</v>
      </c>
    </row>
    <row r="14" spans="1:7" ht="132">
      <c r="A14" s="4">
        <v>5</v>
      </c>
      <c r="B14" s="57" t="s">
        <v>188</v>
      </c>
      <c r="C14" s="54" t="s">
        <v>192</v>
      </c>
      <c r="D14" s="39" t="s">
        <v>198</v>
      </c>
      <c r="E14" s="54" t="s">
        <v>200</v>
      </c>
      <c r="F14" s="39">
        <v>32000</v>
      </c>
      <c r="G14" s="39">
        <v>33000</v>
      </c>
    </row>
    <row r="15" spans="1:7" ht="198">
      <c r="A15" s="4">
        <v>6</v>
      </c>
      <c r="B15" s="54" t="s">
        <v>189</v>
      </c>
      <c r="C15" s="54" t="s">
        <v>193</v>
      </c>
      <c r="D15" s="39" t="s">
        <v>198</v>
      </c>
      <c r="E15" s="54" t="s">
        <v>203</v>
      </c>
      <c r="F15" s="39">
        <v>90000</v>
      </c>
      <c r="G15" s="39">
        <v>195700</v>
      </c>
    </row>
    <row r="16" spans="1:7" ht="30">
      <c r="A16" s="4"/>
      <c r="B16" s="4" t="s">
        <v>97</v>
      </c>
      <c r="C16" s="13" t="s">
        <v>218</v>
      </c>
      <c r="D16" s="13" t="s">
        <v>29</v>
      </c>
      <c r="E16" s="13" t="s">
        <v>29</v>
      </c>
      <c r="F16" s="39">
        <v>35000</v>
      </c>
      <c r="G16" s="39"/>
    </row>
    <row r="17" spans="1:7" s="2" customFormat="1">
      <c r="A17" s="5"/>
      <c r="B17" s="5" t="s">
        <v>63</v>
      </c>
      <c r="C17" s="10" t="s">
        <v>29</v>
      </c>
      <c r="D17" s="13" t="s">
        <v>29</v>
      </c>
      <c r="E17" s="13" t="s">
        <v>29</v>
      </c>
      <c r="F17" s="38">
        <f>SUM(F10:F16)</f>
        <v>255000</v>
      </c>
      <c r="G17" s="38">
        <f>SUM(G10:G16)</f>
        <v>449973</v>
      </c>
    </row>
    <row r="20" spans="1:7" ht="39">
      <c r="B20" s="24" t="s">
        <v>92</v>
      </c>
      <c r="C20" s="25"/>
      <c r="D20" s="16"/>
      <c r="E20" s="16"/>
    </row>
    <row r="21" spans="1:7">
      <c r="B21" s="15" t="s">
        <v>93</v>
      </c>
      <c r="C21" s="71" t="s">
        <v>164</v>
      </c>
      <c r="D21" s="71"/>
      <c r="E21" s="71"/>
    </row>
    <row r="22" spans="1:7">
      <c r="B22" s="15" t="s">
        <v>96</v>
      </c>
      <c r="C22" s="71" t="s">
        <v>165</v>
      </c>
      <c r="D22" s="71"/>
      <c r="E22" s="71"/>
    </row>
    <row r="23" spans="1:7">
      <c r="B23" s="15" t="s">
        <v>94</v>
      </c>
      <c r="C23" s="71">
        <v>67228305</v>
      </c>
      <c r="D23" s="71"/>
      <c r="E23" s="71"/>
    </row>
    <row r="24" spans="1:7">
      <c r="B24" s="15" t="s">
        <v>95</v>
      </c>
      <c r="C24" s="70" t="s">
        <v>166</v>
      </c>
      <c r="D24" s="71"/>
      <c r="E24" s="71"/>
    </row>
  </sheetData>
  <mergeCells count="7">
    <mergeCell ref="C23:E23"/>
    <mergeCell ref="C24:E24"/>
    <mergeCell ref="D1:G1"/>
    <mergeCell ref="B4:G4"/>
    <mergeCell ref="C21:E21"/>
    <mergeCell ref="C22:E22"/>
    <mergeCell ref="D2:G3"/>
  </mergeCells>
  <phoneticPr fontId="12" type="noConversion"/>
  <hyperlinks>
    <hyperlink ref="C24" r:id="rId1"/>
  </hyperlinks>
  <pageMargins left="0.7" right="0.7" top="0.75" bottom="0.75" header="0.3" footer="0.3"/>
  <pageSetup orientation="landscape" r:id="rId2"/>
</worksheet>
</file>

<file path=xl/worksheets/sheet6.xml><?xml version="1.0" encoding="utf-8"?>
<worksheet xmlns="http://schemas.openxmlformats.org/spreadsheetml/2006/main" xmlns:r="http://schemas.openxmlformats.org/officeDocument/2006/relationships">
  <dimension ref="A1:H18"/>
  <sheetViews>
    <sheetView zoomScaleNormal="100" workbookViewId="0">
      <selection activeCell="C15" sqref="C15:E15"/>
    </sheetView>
  </sheetViews>
  <sheetFormatPr defaultRowHeight="15"/>
  <cols>
    <col min="1" max="1" width="3.28515625" style="1" customWidth="1"/>
    <col min="2" max="2" width="31.85546875" style="1" customWidth="1"/>
    <col min="3" max="3" width="12.140625" style="1" customWidth="1"/>
    <col min="4" max="4" width="12.5703125" style="1" customWidth="1"/>
    <col min="5" max="5" width="12.7109375" style="1" customWidth="1"/>
    <col min="6" max="6" width="12.85546875" style="1" customWidth="1"/>
    <col min="7" max="7" width="12.42578125" style="1" customWidth="1"/>
    <col min="8" max="8" width="16.140625" style="1" customWidth="1"/>
    <col min="9" max="16384" width="9.140625" style="1"/>
  </cols>
  <sheetData>
    <row r="1" spans="1:8">
      <c r="F1" s="69" t="s">
        <v>79</v>
      </c>
      <c r="G1" s="69"/>
      <c r="H1" s="69"/>
    </row>
    <row r="2" spans="1:8" ht="15" customHeight="1">
      <c r="F2" s="69" t="s">
        <v>139</v>
      </c>
      <c r="G2" s="69"/>
      <c r="H2" s="69"/>
    </row>
    <row r="3" spans="1:8" ht="48.75" customHeight="1">
      <c r="A3" s="11"/>
      <c r="B3" s="11"/>
      <c r="C3" s="11"/>
      <c r="D3" s="11"/>
      <c r="E3" s="11"/>
      <c r="F3" s="69"/>
      <c r="G3" s="69"/>
      <c r="H3" s="69"/>
    </row>
    <row r="4" spans="1:8" s="3" customFormat="1" ht="37.5">
      <c r="A4" s="12" t="s">
        <v>27</v>
      </c>
      <c r="B4" s="73" t="s">
        <v>60</v>
      </c>
      <c r="C4" s="73"/>
      <c r="D4" s="73"/>
      <c r="E4" s="73"/>
      <c r="F4" s="73"/>
      <c r="G4" s="73"/>
      <c r="H4" s="73"/>
    </row>
    <row r="5" spans="1:8">
      <c r="A5" s="11"/>
      <c r="B5" s="19" t="s">
        <v>144</v>
      </c>
      <c r="C5" s="11"/>
      <c r="D5" s="11"/>
      <c r="E5" s="11"/>
      <c r="F5" s="11"/>
      <c r="G5" s="11"/>
      <c r="H5" s="11"/>
    </row>
    <row r="6" spans="1:8" s="2" customFormat="1" ht="60">
      <c r="A6" s="35"/>
      <c r="B6" s="35" t="s">
        <v>61</v>
      </c>
      <c r="C6" s="35" t="s">
        <v>169</v>
      </c>
      <c r="D6" s="35" t="s">
        <v>170</v>
      </c>
      <c r="E6" s="35" t="s">
        <v>171</v>
      </c>
      <c r="F6" s="35" t="s">
        <v>172</v>
      </c>
      <c r="G6" s="35" t="s">
        <v>175</v>
      </c>
      <c r="H6" s="35" t="s">
        <v>62</v>
      </c>
    </row>
    <row r="7" spans="1:8" s="18" customFormat="1" ht="11.25" customHeight="1">
      <c r="A7" s="17"/>
      <c r="B7" s="17">
        <v>1</v>
      </c>
      <c r="C7" s="17">
        <v>2</v>
      </c>
      <c r="D7" s="17">
        <v>3</v>
      </c>
      <c r="E7" s="17">
        <v>4</v>
      </c>
      <c r="F7" s="17">
        <v>5</v>
      </c>
      <c r="G7" s="17">
        <v>6</v>
      </c>
      <c r="H7" s="17">
        <v>7</v>
      </c>
    </row>
    <row r="8" spans="1:8" ht="30">
      <c r="A8" s="4" t="s">
        <v>5</v>
      </c>
      <c r="B8" s="9" t="s">
        <v>174</v>
      </c>
      <c r="C8" s="39">
        <v>12256</v>
      </c>
      <c r="D8" s="39">
        <v>2021</v>
      </c>
      <c r="E8" s="39">
        <v>2021</v>
      </c>
      <c r="F8" s="39">
        <v>0</v>
      </c>
      <c r="G8" s="39">
        <v>0</v>
      </c>
      <c r="H8" s="43">
        <v>0</v>
      </c>
    </row>
    <row r="9" spans="1:8" s="2" customFormat="1">
      <c r="A9" s="5"/>
      <c r="B9" s="5" t="s">
        <v>63</v>
      </c>
      <c r="C9" s="39">
        <v>12256</v>
      </c>
      <c r="D9" s="39">
        <v>2021</v>
      </c>
      <c r="E9" s="39">
        <v>2021</v>
      </c>
      <c r="F9" s="39">
        <v>0</v>
      </c>
      <c r="G9" s="39">
        <v>0</v>
      </c>
      <c r="H9" s="43">
        <v>0</v>
      </c>
    </row>
    <row r="10" spans="1:8">
      <c r="A10" s="4"/>
      <c r="B10" s="4"/>
      <c r="C10" s="39"/>
      <c r="D10" s="39"/>
      <c r="E10" s="39"/>
      <c r="F10" s="39"/>
      <c r="G10" s="39"/>
      <c r="H10" s="43"/>
    </row>
    <row r="11" spans="1:8" s="2" customFormat="1" ht="30">
      <c r="A11" s="5" t="s">
        <v>28</v>
      </c>
      <c r="B11" s="5" t="s">
        <v>64</v>
      </c>
      <c r="C11" s="38">
        <v>1228</v>
      </c>
      <c r="D11" s="38">
        <v>400</v>
      </c>
      <c r="E11" s="38">
        <v>67</v>
      </c>
      <c r="F11" s="38">
        <v>0</v>
      </c>
      <c r="G11" s="38">
        <v>0</v>
      </c>
      <c r="H11" s="44">
        <v>0</v>
      </c>
    </row>
    <row r="14" spans="1:8" ht="26.25">
      <c r="B14" s="24" t="s">
        <v>92</v>
      </c>
      <c r="C14" s="25"/>
      <c r="D14" s="16"/>
      <c r="E14" s="16"/>
    </row>
    <row r="15" spans="1:8">
      <c r="B15" s="15" t="s">
        <v>93</v>
      </c>
      <c r="C15" s="71" t="s">
        <v>164</v>
      </c>
      <c r="D15" s="71"/>
      <c r="E15" s="71"/>
    </row>
    <row r="16" spans="1:8">
      <c r="B16" s="15" t="s">
        <v>96</v>
      </c>
      <c r="C16" s="71" t="s">
        <v>165</v>
      </c>
      <c r="D16" s="71"/>
      <c r="E16" s="71"/>
    </row>
    <row r="17" spans="2:5">
      <c r="B17" s="15" t="s">
        <v>94</v>
      </c>
      <c r="C17" s="71">
        <v>67228305</v>
      </c>
      <c r="D17" s="71"/>
      <c r="E17" s="71"/>
    </row>
    <row r="18" spans="2:5">
      <c r="B18" s="15" t="s">
        <v>95</v>
      </c>
      <c r="C18" s="70" t="s">
        <v>166</v>
      </c>
      <c r="D18" s="71"/>
      <c r="E18" s="71"/>
    </row>
  </sheetData>
  <mergeCells count="7">
    <mergeCell ref="C18:E18"/>
    <mergeCell ref="B4:H4"/>
    <mergeCell ref="F1:H1"/>
    <mergeCell ref="C15:E15"/>
    <mergeCell ref="F2:H3"/>
    <mergeCell ref="C16:E16"/>
    <mergeCell ref="C17:E17"/>
  </mergeCells>
  <phoneticPr fontId="12" type="noConversion"/>
  <hyperlinks>
    <hyperlink ref="C18" r:id="rId1"/>
  </hyperlinks>
  <pageMargins left="0.7" right="0.7" top="0.75" bottom="0.75" header="0.3" footer="0.3"/>
  <pageSetup orientation="landscape" r:id="rId2"/>
</worksheet>
</file>

<file path=xl/worksheets/sheet7.xml><?xml version="1.0" encoding="utf-8"?>
<worksheet xmlns="http://schemas.openxmlformats.org/spreadsheetml/2006/main" xmlns:r="http://schemas.openxmlformats.org/officeDocument/2006/relationships">
  <dimension ref="A1:J18"/>
  <sheetViews>
    <sheetView zoomScaleNormal="100" workbookViewId="0">
      <selection activeCell="H27" sqref="H27"/>
    </sheetView>
  </sheetViews>
  <sheetFormatPr defaultRowHeight="15"/>
  <cols>
    <col min="1" max="1" width="3.28515625" style="1" customWidth="1"/>
    <col min="2" max="2" width="20.28515625" style="1" customWidth="1"/>
    <col min="3" max="3" width="23.5703125" style="1" customWidth="1"/>
    <col min="4" max="4" width="8" style="1" customWidth="1"/>
    <col min="5" max="5" width="12.140625" style="1" customWidth="1"/>
    <col min="6" max="6" width="11.42578125" style="1" customWidth="1"/>
    <col min="7" max="7" width="11.5703125" style="1" customWidth="1"/>
    <col min="8" max="8" width="12.85546875" style="1" customWidth="1"/>
    <col min="9" max="9" width="12.42578125" style="1" customWidth="1"/>
    <col min="10" max="10" width="16.140625" style="1" customWidth="1"/>
    <col min="11" max="16384" width="9.140625" style="1"/>
  </cols>
  <sheetData>
    <row r="1" spans="1:10">
      <c r="H1" s="69" t="s">
        <v>80</v>
      </c>
      <c r="I1" s="69"/>
      <c r="J1" s="69"/>
    </row>
    <row r="2" spans="1:10" ht="15" customHeight="1">
      <c r="H2" s="69" t="s">
        <v>139</v>
      </c>
      <c r="I2" s="69"/>
      <c r="J2" s="69"/>
    </row>
    <row r="3" spans="1:10" ht="48.75" customHeight="1">
      <c r="A3" s="11"/>
      <c r="B3" s="11"/>
      <c r="C3" s="11"/>
      <c r="D3" s="11"/>
      <c r="E3" s="11"/>
      <c r="F3" s="11"/>
      <c r="G3" s="11"/>
      <c r="H3" s="69"/>
      <c r="I3" s="69"/>
      <c r="J3" s="69"/>
    </row>
    <row r="4" spans="1:10" s="3" customFormat="1" ht="31.5" customHeight="1">
      <c r="A4" s="12" t="s">
        <v>55</v>
      </c>
      <c r="B4" s="73" t="s">
        <v>86</v>
      </c>
      <c r="C4" s="73"/>
      <c r="D4" s="73"/>
      <c r="E4" s="73"/>
      <c r="F4" s="73"/>
      <c r="G4" s="73"/>
      <c r="H4" s="73"/>
      <c r="I4" s="73"/>
      <c r="J4" s="73"/>
    </row>
    <row r="5" spans="1:10">
      <c r="A5" s="11"/>
      <c r="B5" s="19" t="s">
        <v>144</v>
      </c>
      <c r="C5" s="19"/>
      <c r="D5" s="19"/>
      <c r="E5" s="11"/>
      <c r="F5" s="11"/>
      <c r="G5" s="11"/>
      <c r="H5" s="11"/>
      <c r="I5" s="11"/>
      <c r="J5" s="11"/>
    </row>
    <row r="6" spans="1:10" s="2" customFormat="1" ht="75">
      <c r="A6" s="35"/>
      <c r="B6" s="35" t="s">
        <v>87</v>
      </c>
      <c r="C6" s="35" t="s">
        <v>88</v>
      </c>
      <c r="D6" s="35" t="s">
        <v>89</v>
      </c>
      <c r="E6" s="35" t="s">
        <v>169</v>
      </c>
      <c r="F6" s="35" t="s">
        <v>170</v>
      </c>
      <c r="G6" s="35" t="s">
        <v>171</v>
      </c>
      <c r="H6" s="35" t="s">
        <v>172</v>
      </c>
      <c r="I6" s="35" t="s">
        <v>175</v>
      </c>
      <c r="J6" s="35" t="s">
        <v>98</v>
      </c>
    </row>
    <row r="7" spans="1:10" s="18" customFormat="1" ht="11.25" customHeight="1">
      <c r="A7" s="17"/>
      <c r="B7" s="17">
        <v>1</v>
      </c>
      <c r="C7" s="17">
        <v>2</v>
      </c>
      <c r="D7" s="17">
        <v>3</v>
      </c>
      <c r="E7" s="17">
        <v>4</v>
      </c>
      <c r="F7" s="17">
        <v>5</v>
      </c>
      <c r="G7" s="17">
        <v>6</v>
      </c>
      <c r="H7" s="17">
        <v>7</v>
      </c>
      <c r="I7" s="17">
        <v>8</v>
      </c>
      <c r="J7" s="17">
        <v>9</v>
      </c>
    </row>
    <row r="8" spans="1:10" ht="30">
      <c r="A8" s="4" t="s">
        <v>5</v>
      </c>
      <c r="B8" s="9" t="s">
        <v>176</v>
      </c>
      <c r="C8" s="9" t="s">
        <v>177</v>
      </c>
      <c r="D8" s="45">
        <v>1</v>
      </c>
      <c r="E8" s="39">
        <v>0</v>
      </c>
      <c r="F8" s="39">
        <v>27500</v>
      </c>
      <c r="G8" s="39">
        <v>27500</v>
      </c>
      <c r="H8" s="39">
        <v>0</v>
      </c>
      <c r="I8" s="39">
        <v>0</v>
      </c>
      <c r="J8" s="43">
        <v>0</v>
      </c>
    </row>
    <row r="9" spans="1:10" s="2" customFormat="1">
      <c r="A9" s="5"/>
      <c r="B9" s="5" t="s">
        <v>63</v>
      </c>
      <c r="C9" s="27" t="s">
        <v>29</v>
      </c>
      <c r="D9" s="27" t="s">
        <v>29</v>
      </c>
      <c r="E9" s="39">
        <v>0</v>
      </c>
      <c r="F9" s="39">
        <v>27500</v>
      </c>
      <c r="G9" s="39">
        <v>27500</v>
      </c>
      <c r="H9" s="39">
        <v>0</v>
      </c>
      <c r="I9" s="39">
        <v>0</v>
      </c>
      <c r="J9" s="43">
        <v>0</v>
      </c>
    </row>
    <row r="10" spans="1:10">
      <c r="A10" s="4"/>
      <c r="B10" s="4"/>
      <c r="C10" s="26"/>
      <c r="D10" s="26"/>
      <c r="E10" s="39"/>
      <c r="F10" s="39"/>
      <c r="G10" s="39"/>
      <c r="H10" s="39"/>
      <c r="I10" s="39"/>
      <c r="J10" s="43"/>
    </row>
    <row r="11" spans="1:10" s="2" customFormat="1" ht="44.25" customHeight="1">
      <c r="A11" s="5" t="s">
        <v>28</v>
      </c>
      <c r="B11" s="5" t="s">
        <v>90</v>
      </c>
      <c r="C11" s="27" t="s">
        <v>29</v>
      </c>
      <c r="D11" s="27" t="s">
        <v>29</v>
      </c>
      <c r="E11" s="38">
        <v>5364</v>
      </c>
      <c r="F11" s="38">
        <v>695</v>
      </c>
      <c r="G11" s="38">
        <v>400</v>
      </c>
      <c r="H11" s="38">
        <v>0</v>
      </c>
      <c r="I11" s="38">
        <v>0</v>
      </c>
      <c r="J11" s="44">
        <v>0</v>
      </c>
    </row>
    <row r="14" spans="1:10" ht="51.75">
      <c r="B14" s="24" t="s">
        <v>92</v>
      </c>
      <c r="C14" s="25"/>
      <c r="D14" s="16"/>
      <c r="E14" s="16"/>
    </row>
    <row r="15" spans="1:10">
      <c r="B15" s="15" t="s">
        <v>93</v>
      </c>
      <c r="C15" s="71" t="s">
        <v>164</v>
      </c>
      <c r="D15" s="71"/>
      <c r="E15" s="71"/>
    </row>
    <row r="16" spans="1:10">
      <c r="B16" s="15" t="s">
        <v>96</v>
      </c>
      <c r="C16" s="71" t="s">
        <v>165</v>
      </c>
      <c r="D16" s="71"/>
      <c r="E16" s="71"/>
    </row>
    <row r="17" spans="2:5">
      <c r="B17" s="15" t="s">
        <v>94</v>
      </c>
      <c r="C17" s="71">
        <v>67228305</v>
      </c>
      <c r="D17" s="71"/>
      <c r="E17" s="71"/>
    </row>
    <row r="18" spans="2:5">
      <c r="B18" s="15" t="s">
        <v>95</v>
      </c>
      <c r="C18" s="70" t="s">
        <v>166</v>
      </c>
      <c r="D18" s="71"/>
      <c r="E18" s="71"/>
    </row>
  </sheetData>
  <mergeCells count="7">
    <mergeCell ref="C18:E18"/>
    <mergeCell ref="H1:J1"/>
    <mergeCell ref="B4:J4"/>
    <mergeCell ref="H2:J3"/>
    <mergeCell ref="C15:E15"/>
    <mergeCell ref="C16:E16"/>
    <mergeCell ref="C17:E17"/>
  </mergeCells>
  <phoneticPr fontId="12" type="noConversion"/>
  <hyperlinks>
    <hyperlink ref="C18" r:id="rId1"/>
  </hyperlinks>
  <pageMargins left="0.31496062992125984" right="0.31496062992125984" top="0.74803149606299213" bottom="0.74803149606299213" header="0.31496062992125984" footer="0.31496062992125984"/>
  <pageSetup orientation="landscape" r:id="rId2"/>
</worksheet>
</file>

<file path=xl/worksheets/sheet8.xml><?xml version="1.0" encoding="utf-8"?>
<worksheet xmlns="http://schemas.openxmlformats.org/spreadsheetml/2006/main" xmlns:r="http://schemas.openxmlformats.org/officeDocument/2006/relationships">
  <dimension ref="A1:E57"/>
  <sheetViews>
    <sheetView zoomScaleNormal="100" workbookViewId="0">
      <selection activeCell="F30" sqref="F30"/>
    </sheetView>
  </sheetViews>
  <sheetFormatPr defaultRowHeight="15"/>
  <cols>
    <col min="1" max="1" width="5.42578125" style="1" customWidth="1"/>
    <col min="2" max="2" width="31.28515625" style="1" customWidth="1"/>
    <col min="3" max="3" width="14.28515625" style="1" customWidth="1"/>
    <col min="4" max="4" width="14.7109375" style="1" customWidth="1"/>
    <col min="5" max="5" width="15.85546875" style="1" customWidth="1"/>
    <col min="6" max="16384" width="9.140625" style="1"/>
  </cols>
  <sheetData>
    <row r="1" spans="1:5">
      <c r="C1" s="69" t="s">
        <v>85</v>
      </c>
      <c r="D1" s="69"/>
      <c r="E1" s="69"/>
    </row>
    <row r="2" spans="1:5" ht="15" customHeight="1">
      <c r="C2" s="69" t="s">
        <v>139</v>
      </c>
      <c r="D2" s="69"/>
      <c r="E2" s="69"/>
    </row>
    <row r="3" spans="1:5" ht="44.25" customHeight="1">
      <c r="B3" s="52" t="s">
        <v>178</v>
      </c>
      <c r="C3" s="69"/>
      <c r="D3" s="69"/>
      <c r="E3" s="69"/>
    </row>
    <row r="4" spans="1:5" ht="60" customHeight="1">
      <c r="A4" s="3" t="s">
        <v>69</v>
      </c>
      <c r="B4" s="68" t="s">
        <v>109</v>
      </c>
      <c r="C4" s="68"/>
      <c r="D4" s="68"/>
      <c r="E4" s="68"/>
    </row>
    <row r="5" spans="1:5" ht="15" customHeight="1">
      <c r="A5" s="3"/>
      <c r="B5" s="3"/>
      <c r="C5" s="3"/>
      <c r="D5" s="3"/>
      <c r="E5" s="3"/>
    </row>
    <row r="6" spans="1:5" s="28" customFormat="1" ht="15" customHeight="1">
      <c r="A6" s="2" t="s">
        <v>110</v>
      </c>
      <c r="B6" s="93" t="s">
        <v>1</v>
      </c>
      <c r="C6" s="93"/>
      <c r="D6" s="2"/>
      <c r="E6" s="2"/>
    </row>
    <row r="7" spans="1:5" s="28" customFormat="1" ht="15" customHeight="1">
      <c r="A7" s="36" t="s">
        <v>5</v>
      </c>
      <c r="B7" s="94" t="s">
        <v>2</v>
      </c>
      <c r="C7" s="95"/>
      <c r="D7" s="98"/>
      <c r="E7" s="98"/>
    </row>
    <row r="8" spans="1:5" s="28" customFormat="1" ht="15" customHeight="1">
      <c r="A8" s="36" t="s">
        <v>6</v>
      </c>
      <c r="B8" s="94" t="s">
        <v>20</v>
      </c>
      <c r="C8" s="95"/>
      <c r="D8" s="98" t="s">
        <v>22</v>
      </c>
      <c r="E8" s="98"/>
    </row>
    <row r="9" spans="1:5" s="28" customFormat="1" ht="15" customHeight="1">
      <c r="A9" s="36" t="s">
        <v>103</v>
      </c>
      <c r="B9" s="94" t="s">
        <v>21</v>
      </c>
      <c r="C9" s="95"/>
      <c r="D9" s="98"/>
      <c r="E9" s="98"/>
    </row>
    <row r="10" spans="1:5" s="28" customFormat="1" ht="15" customHeight="1">
      <c r="A10" s="36" t="s">
        <v>26</v>
      </c>
      <c r="B10" s="94" t="s">
        <v>99</v>
      </c>
      <c r="C10" s="95"/>
      <c r="D10" s="98"/>
      <c r="E10" s="98"/>
    </row>
    <row r="11" spans="1:5" s="28" customFormat="1" ht="15" customHeight="1">
      <c r="A11" s="36" t="s">
        <v>27</v>
      </c>
      <c r="B11" s="94" t="s">
        <v>111</v>
      </c>
      <c r="C11" s="95"/>
      <c r="D11" s="98"/>
      <c r="E11" s="98"/>
    </row>
    <row r="12" spans="1:5" s="28" customFormat="1" ht="15" customHeight="1">
      <c r="A12" s="36" t="s">
        <v>55</v>
      </c>
      <c r="B12" s="94" t="s">
        <v>91</v>
      </c>
      <c r="C12" s="95"/>
      <c r="D12" s="97"/>
      <c r="E12" s="97"/>
    </row>
    <row r="13" spans="1:5" s="28" customFormat="1" ht="15" customHeight="1">
      <c r="A13" s="36" t="s">
        <v>69</v>
      </c>
      <c r="B13" s="94" t="s">
        <v>123</v>
      </c>
      <c r="C13" s="95"/>
      <c r="D13" s="97"/>
      <c r="E13" s="97"/>
    </row>
    <row r="14" spans="1:5" s="28" customFormat="1" ht="16.5" customHeight="1">
      <c r="A14" s="36" t="s">
        <v>104</v>
      </c>
      <c r="B14" s="94" t="s">
        <v>124</v>
      </c>
      <c r="C14" s="95"/>
      <c r="D14" s="96"/>
      <c r="E14" s="96"/>
    </row>
    <row r="15" spans="1:5" s="28" customFormat="1" ht="16.5" customHeight="1">
      <c r="A15" s="36" t="s">
        <v>105</v>
      </c>
      <c r="B15" s="94" t="s">
        <v>128</v>
      </c>
      <c r="C15" s="95"/>
      <c r="D15" s="103"/>
      <c r="E15" s="104"/>
    </row>
    <row r="16" spans="1:5" s="28" customFormat="1" ht="16.5" customHeight="1">
      <c r="A16" s="36" t="s">
        <v>127</v>
      </c>
      <c r="B16" s="94" t="s">
        <v>101</v>
      </c>
      <c r="C16" s="95"/>
      <c r="D16" s="98"/>
      <c r="E16" s="98"/>
    </row>
    <row r="17" spans="1:5" s="28" customFormat="1" ht="16.5" customHeight="1">
      <c r="A17" s="29"/>
      <c r="B17" s="30"/>
      <c r="C17" s="30"/>
      <c r="D17" s="31"/>
      <c r="E17" s="31"/>
    </row>
    <row r="18" spans="1:5" s="28" customFormat="1" ht="16.5" customHeight="1">
      <c r="A18" s="29"/>
      <c r="B18" s="30"/>
      <c r="C18" s="30"/>
      <c r="D18" s="31"/>
      <c r="E18" s="31"/>
    </row>
    <row r="19" spans="1:5" s="28" customFormat="1" ht="16.5" customHeight="1">
      <c r="A19" s="30" t="s">
        <v>113</v>
      </c>
      <c r="B19" s="86" t="s">
        <v>114</v>
      </c>
      <c r="C19" s="86"/>
      <c r="D19" s="31"/>
      <c r="E19" s="31"/>
    </row>
    <row r="20" spans="1:5" s="28" customFormat="1" ht="62.25" customHeight="1">
      <c r="A20" s="35"/>
      <c r="B20" s="35"/>
      <c r="C20" s="35" t="s">
        <v>134</v>
      </c>
      <c r="D20" s="91" t="s">
        <v>136</v>
      </c>
      <c r="E20" s="92"/>
    </row>
    <row r="21" spans="1:5" s="28" customFormat="1" ht="13.5" customHeight="1">
      <c r="A21" s="37"/>
      <c r="B21" s="37">
        <v>1</v>
      </c>
      <c r="C21" s="37">
        <v>2</v>
      </c>
      <c r="D21" s="89">
        <v>3</v>
      </c>
      <c r="E21" s="90"/>
    </row>
    <row r="22" spans="1:5" s="28" customFormat="1" ht="31.5" customHeight="1">
      <c r="A22" s="21" t="s">
        <v>5</v>
      </c>
      <c r="B22" s="20" t="s">
        <v>135</v>
      </c>
      <c r="C22" s="46"/>
      <c r="D22" s="87" t="s">
        <v>29</v>
      </c>
      <c r="E22" s="88"/>
    </row>
    <row r="23" spans="1:5" s="28" customFormat="1" ht="16.5" customHeight="1">
      <c r="A23" s="4"/>
      <c r="B23" s="34" t="s">
        <v>115</v>
      </c>
      <c r="C23" s="34" t="s">
        <v>29</v>
      </c>
      <c r="D23" s="84" t="s">
        <v>29</v>
      </c>
      <c r="E23" s="85"/>
    </row>
    <row r="24" spans="1:5" s="28" customFormat="1" ht="16.5" customHeight="1">
      <c r="A24" s="4" t="s">
        <v>7</v>
      </c>
      <c r="B24" s="33" t="s">
        <v>116</v>
      </c>
      <c r="C24" s="40"/>
      <c r="D24" s="84"/>
      <c r="E24" s="85"/>
    </row>
    <row r="25" spans="1:5" s="28" customFormat="1" ht="16.5" customHeight="1">
      <c r="A25" s="4" t="s">
        <v>8</v>
      </c>
      <c r="B25" s="33" t="s">
        <v>120</v>
      </c>
      <c r="C25" s="40"/>
      <c r="D25" s="84"/>
      <c r="E25" s="85"/>
    </row>
    <row r="26" spans="1:5" s="28" customFormat="1" ht="16.5" customHeight="1">
      <c r="A26" s="4"/>
      <c r="B26" s="33" t="s">
        <v>31</v>
      </c>
      <c r="C26" s="40"/>
      <c r="D26" s="84"/>
      <c r="E26" s="85"/>
    </row>
    <row r="27" spans="1:5" s="28" customFormat="1" ht="16.5" customHeight="1">
      <c r="A27" s="4" t="s">
        <v>9</v>
      </c>
      <c r="B27" s="33" t="s">
        <v>118</v>
      </c>
      <c r="C27" s="40"/>
      <c r="D27" s="84"/>
      <c r="E27" s="85"/>
    </row>
    <row r="28" spans="1:5" s="28" customFormat="1" ht="16.5" customHeight="1">
      <c r="A28" s="4" t="s">
        <v>10</v>
      </c>
      <c r="B28" s="33" t="s">
        <v>119</v>
      </c>
      <c r="C28" s="40"/>
      <c r="D28" s="84"/>
      <c r="E28" s="85"/>
    </row>
    <row r="29" spans="1:5" s="28" customFormat="1" ht="16.5" customHeight="1">
      <c r="A29" s="4"/>
      <c r="B29" s="33" t="s">
        <v>117</v>
      </c>
      <c r="C29" s="40"/>
      <c r="D29" s="84"/>
      <c r="E29" s="85"/>
    </row>
    <row r="30" spans="1:5" s="28" customFormat="1" ht="16.5" customHeight="1">
      <c r="A30" s="29"/>
      <c r="B30" s="32"/>
      <c r="C30" s="32"/>
      <c r="D30" s="31"/>
      <c r="E30" s="31"/>
    </row>
    <row r="31" spans="1:5" s="28" customFormat="1" ht="16.5" customHeight="1">
      <c r="A31" s="29"/>
      <c r="B31" s="32"/>
      <c r="C31" s="32"/>
      <c r="D31" s="31"/>
      <c r="E31" s="31"/>
    </row>
    <row r="32" spans="1:5" ht="30" customHeight="1">
      <c r="A32" s="2" t="s">
        <v>121</v>
      </c>
      <c r="B32" s="93" t="s">
        <v>112</v>
      </c>
      <c r="C32" s="93"/>
      <c r="D32" s="93"/>
      <c r="E32" s="93"/>
    </row>
    <row r="33" spans="1:5" ht="46.5" customHeight="1">
      <c r="A33" s="35" t="s">
        <v>5</v>
      </c>
      <c r="B33" s="94" t="s">
        <v>122</v>
      </c>
      <c r="C33" s="95"/>
      <c r="D33" s="82" t="s">
        <v>102</v>
      </c>
      <c r="E33" s="83"/>
    </row>
    <row r="34" spans="1:5" s="18" customFormat="1" ht="16.5" customHeight="1">
      <c r="A34" s="17"/>
      <c r="B34" s="99">
        <v>1</v>
      </c>
      <c r="C34" s="100"/>
      <c r="D34" s="99">
        <v>2</v>
      </c>
      <c r="E34" s="100"/>
    </row>
    <row r="35" spans="1:5" ht="41.25" customHeight="1">
      <c r="A35" s="4"/>
      <c r="B35" s="76" t="s">
        <v>141</v>
      </c>
      <c r="C35" s="77"/>
      <c r="D35" s="101" t="s">
        <v>29</v>
      </c>
      <c r="E35" s="102"/>
    </row>
    <row r="36" spans="1:5">
      <c r="A36" s="4"/>
      <c r="B36" s="80" t="s">
        <v>30</v>
      </c>
      <c r="C36" s="81"/>
      <c r="D36" s="74" t="s">
        <v>29</v>
      </c>
      <c r="E36" s="75"/>
    </row>
    <row r="37" spans="1:5">
      <c r="A37" s="4" t="s">
        <v>7</v>
      </c>
      <c r="B37" s="74"/>
      <c r="C37" s="75"/>
      <c r="D37" s="78"/>
      <c r="E37" s="79"/>
    </row>
    <row r="38" spans="1:5">
      <c r="A38" s="4" t="s">
        <v>8</v>
      </c>
      <c r="B38" s="74"/>
      <c r="C38" s="75"/>
      <c r="D38" s="78"/>
      <c r="E38" s="79"/>
    </row>
    <row r="39" spans="1:5">
      <c r="A39" s="4"/>
      <c r="B39" s="74"/>
      <c r="C39" s="75"/>
      <c r="D39" s="78"/>
      <c r="E39" s="79"/>
    </row>
    <row r="40" spans="1:5" s="2" customFormat="1" ht="30" customHeight="1">
      <c r="A40" s="35" t="s">
        <v>6</v>
      </c>
      <c r="B40" s="94" t="s">
        <v>125</v>
      </c>
      <c r="C40" s="95"/>
      <c r="D40" s="82" t="s">
        <v>29</v>
      </c>
      <c r="E40" s="83"/>
    </row>
    <row r="41" spans="1:5" ht="41.25" customHeight="1">
      <c r="A41" s="4"/>
      <c r="B41" s="76" t="s">
        <v>141</v>
      </c>
      <c r="C41" s="77"/>
      <c r="D41" s="74" t="s">
        <v>29</v>
      </c>
      <c r="E41" s="75"/>
    </row>
    <row r="42" spans="1:5">
      <c r="A42" s="4"/>
      <c r="B42" s="80" t="s">
        <v>30</v>
      </c>
      <c r="C42" s="81"/>
      <c r="D42" s="78"/>
      <c r="E42" s="79"/>
    </row>
    <row r="43" spans="1:5">
      <c r="A43" s="4" t="s">
        <v>9</v>
      </c>
      <c r="B43" s="74"/>
      <c r="C43" s="75"/>
      <c r="D43" s="78"/>
      <c r="E43" s="79"/>
    </row>
    <row r="44" spans="1:5">
      <c r="A44" s="4" t="s">
        <v>10</v>
      </c>
      <c r="B44" s="74"/>
      <c r="C44" s="75"/>
      <c r="D44" s="78"/>
      <c r="E44" s="79"/>
    </row>
    <row r="45" spans="1:5">
      <c r="A45" s="4"/>
      <c r="B45" s="74"/>
      <c r="C45" s="75"/>
      <c r="D45" s="78"/>
      <c r="E45" s="79"/>
    </row>
    <row r="46" spans="1:5">
      <c r="A46" s="4" t="s">
        <v>31</v>
      </c>
      <c r="B46" s="74"/>
      <c r="C46" s="75"/>
      <c r="D46" s="78"/>
      <c r="E46" s="79"/>
    </row>
    <row r="47" spans="1:5">
      <c r="A47" s="4"/>
      <c r="B47" s="74"/>
      <c r="C47" s="75"/>
      <c r="D47" s="78"/>
      <c r="E47" s="79"/>
    </row>
    <row r="53" spans="2:5" ht="26.25">
      <c r="B53" s="24" t="s">
        <v>92</v>
      </c>
      <c r="C53" s="25"/>
      <c r="D53" s="16"/>
      <c r="E53" s="16"/>
    </row>
    <row r="54" spans="2:5">
      <c r="B54" s="15" t="s">
        <v>93</v>
      </c>
      <c r="C54" s="71"/>
      <c r="D54" s="71"/>
      <c r="E54" s="71"/>
    </row>
    <row r="55" spans="2:5">
      <c r="B55" s="15" t="s">
        <v>96</v>
      </c>
      <c r="C55" s="71"/>
      <c r="D55" s="71"/>
      <c r="E55" s="71"/>
    </row>
    <row r="56" spans="2:5">
      <c r="B56" s="15" t="s">
        <v>94</v>
      </c>
      <c r="C56" s="71"/>
      <c r="D56" s="71"/>
      <c r="E56" s="71"/>
    </row>
    <row r="57" spans="2:5">
      <c r="B57" s="15" t="s">
        <v>95</v>
      </c>
      <c r="C57" s="71"/>
      <c r="D57" s="71"/>
      <c r="E57" s="71"/>
    </row>
  </sheetData>
  <mergeCells count="70">
    <mergeCell ref="D9:E9"/>
    <mergeCell ref="C1:E1"/>
    <mergeCell ref="B4:E4"/>
    <mergeCell ref="B15:C15"/>
    <mergeCell ref="D15:E15"/>
    <mergeCell ref="C2:E3"/>
    <mergeCell ref="D7:E7"/>
    <mergeCell ref="D8:E8"/>
    <mergeCell ref="C57:E57"/>
    <mergeCell ref="D35:E35"/>
    <mergeCell ref="D41:E41"/>
    <mergeCell ref="B38:C38"/>
    <mergeCell ref="B37:C37"/>
    <mergeCell ref="D10:E10"/>
    <mergeCell ref="D11:E11"/>
    <mergeCell ref="D16:E16"/>
    <mergeCell ref="B35:C35"/>
    <mergeCell ref="D36:E36"/>
    <mergeCell ref="B34:C34"/>
    <mergeCell ref="B14:C14"/>
    <mergeCell ref="D12:E12"/>
    <mergeCell ref="B12:C12"/>
    <mergeCell ref="B16:C16"/>
    <mergeCell ref="D24:E24"/>
    <mergeCell ref="D34:E34"/>
    <mergeCell ref="D33:E33"/>
    <mergeCell ref="D25:E25"/>
    <mergeCell ref="B32:E32"/>
    <mergeCell ref="D23:E23"/>
    <mergeCell ref="D14:E14"/>
    <mergeCell ref="D13:E13"/>
    <mergeCell ref="D26:E26"/>
    <mergeCell ref="D37:E37"/>
    <mergeCell ref="C56:E56"/>
    <mergeCell ref="D27:E27"/>
    <mergeCell ref="B33:C33"/>
    <mergeCell ref="B40:C40"/>
    <mergeCell ref="B39:C39"/>
    <mergeCell ref="D38:E38"/>
    <mergeCell ref="D39:E39"/>
    <mergeCell ref="B13:C13"/>
    <mergeCell ref="B6:C6"/>
    <mergeCell ref="B7:C7"/>
    <mergeCell ref="B8:C8"/>
    <mergeCell ref="B9:C9"/>
    <mergeCell ref="B11:C11"/>
    <mergeCell ref="B10:C10"/>
    <mergeCell ref="D29:E29"/>
    <mergeCell ref="B19:C19"/>
    <mergeCell ref="D22:E22"/>
    <mergeCell ref="D21:E21"/>
    <mergeCell ref="D20:E20"/>
    <mergeCell ref="D28:E28"/>
    <mergeCell ref="B47:C47"/>
    <mergeCell ref="D43:E43"/>
    <mergeCell ref="B36:C36"/>
    <mergeCell ref="C55:E55"/>
    <mergeCell ref="B42:C42"/>
    <mergeCell ref="D40:E40"/>
    <mergeCell ref="D45:E45"/>
    <mergeCell ref="D42:E42"/>
    <mergeCell ref="C54:E54"/>
    <mergeCell ref="D47:E47"/>
    <mergeCell ref="B46:C46"/>
    <mergeCell ref="B41:C41"/>
    <mergeCell ref="B44:C44"/>
    <mergeCell ref="B43:C43"/>
    <mergeCell ref="D44:E44"/>
    <mergeCell ref="D46:E46"/>
    <mergeCell ref="B45:C45"/>
  </mergeCells>
  <phoneticPr fontId="12" type="noConversion"/>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1.Vispārēja</vt:lpstr>
      <vt:lpstr>2.RezRad</vt:lpstr>
      <vt:lpstr>3.FinRad</vt:lpstr>
      <vt:lpstr>4.1.Invest-uzsākts</vt:lpstr>
      <vt:lpstr>4.2.Invest-plānots</vt:lpstr>
      <vt:lpstr>5.Saistības</vt:lpstr>
      <vt:lpstr>6.Aizdevumi</vt:lpstr>
      <vt:lpstr>7.Subs_Dot</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2011-12-13T11:49:49Z</cp:lastPrinted>
  <dcterms:created xsi:type="dcterms:W3CDTF">2006-09-16T00:00:00Z</dcterms:created>
  <dcterms:modified xsi:type="dcterms:W3CDTF">2011-12-23T14:39:43Z</dcterms:modified>
</cp:coreProperties>
</file>