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7755"/>
  </bookViews>
  <sheets>
    <sheet name="Kanalizācija" sheetId="1" r:id="rId1"/>
    <sheet name="Ūdens apgāde" sheetId="2" r:id="rId2"/>
    <sheet name="Sheet3" sheetId="3" r:id="rId3"/>
  </sheets>
  <calcPr calcId="145621"/>
</workbook>
</file>

<file path=xl/calcChain.xml><?xml version="1.0" encoding="utf-8"?>
<calcChain xmlns="http://schemas.openxmlformats.org/spreadsheetml/2006/main">
  <c r="C44" i="1" l="1"/>
  <c r="C12" i="1" l="1"/>
  <c r="C20" i="1" l="1"/>
  <c r="C20" i="2"/>
  <c r="C33" i="2" l="1"/>
  <c r="C8" i="2"/>
  <c r="C9" i="2"/>
  <c r="C7" i="2"/>
  <c r="C5" i="2"/>
  <c r="C39" i="1"/>
  <c r="C36" i="1"/>
  <c r="C33" i="1"/>
  <c r="C19" i="1"/>
  <c r="C27" i="1" l="1"/>
  <c r="C46" i="1" s="1"/>
  <c r="C12" i="2"/>
  <c r="C19" i="2" s="1"/>
  <c r="C27" i="2" s="1"/>
  <c r="C45" i="1"/>
  <c r="C30" i="1"/>
  <c r="C30" i="2" l="1"/>
</calcChain>
</file>

<file path=xl/sharedStrings.xml><?xml version="1.0" encoding="utf-8"?>
<sst xmlns="http://schemas.openxmlformats.org/spreadsheetml/2006/main" count="79" uniqueCount="58">
  <si>
    <t>Pašvaldība</t>
  </si>
  <si>
    <t>Aglomerācija</t>
  </si>
  <si>
    <t>Pakalpojumu sniedzējs</t>
  </si>
  <si>
    <t>Monitoringa anketa</t>
  </si>
  <si>
    <t>Notekūdeņu apsaimniekošana</t>
  </si>
  <si>
    <t>Apdzīvotās vietas 1 nosaukums</t>
  </si>
  <si>
    <t>Apdzīvotās vietas 2 nosaukums</t>
  </si>
  <si>
    <t>Apdzīvotās vietas 3 nosaukums</t>
  </si>
  <si>
    <t>Apdzīvotās vietas 4 nosaukums</t>
  </si>
  <si>
    <t>Apdzīvotās vietas 5 nosaukums</t>
  </si>
  <si>
    <t>Gads</t>
  </si>
  <si>
    <t>Ja aglomerācijas robežas saskan ar apdzīvotās vietas robežām, tad šeit jānorāda "0"</t>
  </si>
  <si>
    <t>Faktiskie CKS izmantotāji (Pieslēgums)</t>
  </si>
  <si>
    <t>CKS pakalpojumu pieejamība (Pārklājums)</t>
  </si>
  <si>
    <t>Iedzīvotāju skaits, kuriem nav tehnisku iespēju pieslēgties pie CKS</t>
  </si>
  <si>
    <t>Ar izvedamām cisternām apkalpoto iedzīvotāju skaits</t>
  </si>
  <si>
    <t>Iedzīvotāju skaits, kas izmanto individuālās NAI</t>
  </si>
  <si>
    <t>Norādīt deklarēto iedzīvotāju skaitu ēkās, kurās tiek izmantotas individuālās NAI</t>
  </si>
  <si>
    <t>Ja tehniskām vajadzībām izmantotais ūdens tiek novadīts lietus kanalizācijas tīklā, tad tā vērtība ir uzskatāma par nulli</t>
  </si>
  <si>
    <t>Iedzīvotāju skaits aglomerācijā</t>
  </si>
  <si>
    <t>CKS izmantotāju skaits (Pieslēgums)</t>
  </si>
  <si>
    <t>Ūdens apgāde</t>
  </si>
  <si>
    <t>Iedzīvotāju skaits, kas dzīvo ārpus apkalpošanas teritorijas</t>
  </si>
  <si>
    <t>Ja apkalpošanas teritorijas robežas saskan ar apdzīvotās vietas robežām, tad šeit jānorāda "0"</t>
  </si>
  <si>
    <t>CŪS pakalpojumu pieejamība (Pārklājums)</t>
  </si>
  <si>
    <t>Iedzīvotāju skaits, kuriem nav tehnisku iespēju pieslēgties pie CŪS</t>
  </si>
  <si>
    <t>Faktiskie CŪS izmantotāji (Pieslēgums)</t>
  </si>
  <si>
    <t>Norādīt deklarēto iedzīvotāju skaitu katrā apdzīvotajā vietā, kas ietverta apkalpošanas teritorijā</t>
  </si>
  <si>
    <t>Aktuālais iedzīvotāju skaits aglomerācijā</t>
  </si>
  <si>
    <t>Iedzīvotāju skaits, kas nav pieslēgts CKS</t>
  </si>
  <si>
    <r>
      <t>Gada ieplūdes NAI notekūdeņu daudzums, m</t>
    </r>
    <r>
      <rPr>
        <vertAlign val="superscript"/>
        <sz val="11"/>
        <color theme="1"/>
        <rFont val="Calibri"/>
        <family val="2"/>
        <charset val="186"/>
        <scheme val="minor"/>
      </rPr>
      <t>3</t>
    </r>
  </si>
  <si>
    <r>
      <t>Notekūdeņu daudzums, par kuru izrakstīti rēķini, m</t>
    </r>
    <r>
      <rPr>
        <vertAlign val="superscript"/>
        <sz val="11"/>
        <color theme="1"/>
        <rFont val="Calibri"/>
        <family val="2"/>
        <charset val="186"/>
        <scheme val="minor"/>
      </rPr>
      <t>3</t>
    </r>
  </si>
  <si>
    <r>
      <t>Tehniskām vajadzībām izmantotais ūdens, ja tas tiek novadīts sadzīves kanalizācijas tīklā, m</t>
    </r>
    <r>
      <rPr>
        <vertAlign val="superscript"/>
        <sz val="11"/>
        <color theme="1"/>
        <rFont val="Calibri"/>
        <family val="2"/>
        <charset val="186"/>
        <scheme val="minor"/>
      </rPr>
      <t>3</t>
    </r>
  </si>
  <si>
    <t>Aktuālais iedzīvotāju skaits apkalpošanas teritorijā</t>
  </si>
  <si>
    <t>Iedzīvotāju skaits, kas nav pieslēgts CŪS</t>
  </si>
  <si>
    <r>
      <t>Ūdens zudumi, m</t>
    </r>
    <r>
      <rPr>
        <vertAlign val="superscript"/>
        <sz val="11"/>
        <color theme="1"/>
        <rFont val="Calibri"/>
        <family val="2"/>
        <charset val="186"/>
        <scheme val="minor"/>
      </rPr>
      <t>3</t>
    </r>
    <r>
      <rPr>
        <sz val="11"/>
        <color theme="1"/>
        <rFont val="Calibri"/>
        <family val="2"/>
        <scheme val="minor"/>
      </rPr>
      <t xml:space="preserve"> gadā</t>
    </r>
  </si>
  <si>
    <r>
      <t>Paceltais ūdens daudzums, m</t>
    </r>
    <r>
      <rPr>
        <vertAlign val="superscript"/>
        <sz val="11"/>
        <color theme="1"/>
        <rFont val="Calibri"/>
        <family val="2"/>
        <charset val="186"/>
        <scheme val="minor"/>
      </rPr>
      <t>3</t>
    </r>
  </si>
  <si>
    <r>
      <t>Pārdotais ūdens daudzums, m</t>
    </r>
    <r>
      <rPr>
        <vertAlign val="superscript"/>
        <sz val="11"/>
        <color theme="1"/>
        <rFont val="Calibri"/>
        <family val="2"/>
        <charset val="186"/>
        <scheme val="minor"/>
      </rPr>
      <t>3</t>
    </r>
  </si>
  <si>
    <t>Ūdens filtru un tīklu skalošanai, ugunsdzēsības vajadzībām</t>
  </si>
  <si>
    <r>
      <t>Ūdens patēriņš tehniskajām vajadzībām, m</t>
    </r>
    <r>
      <rPr>
        <vertAlign val="superscript"/>
        <sz val="11"/>
        <color theme="1"/>
        <rFont val="Calibri"/>
        <family val="2"/>
        <charset val="186"/>
        <scheme val="minor"/>
      </rPr>
      <t>3</t>
    </r>
  </si>
  <si>
    <t>Iedzīvotāju skaits aglomerācijas teritorijā iekļautajās apdzīvotajās vietās</t>
  </si>
  <si>
    <t>Iedzīvotāju skaits aglomerācijā, kas izmanto individuālās NAI</t>
  </si>
  <si>
    <r>
      <t>Gruntsūdeņu (t.sk. arī notekūdeņu) nekontrolēta infiltrācija CKS, m</t>
    </r>
    <r>
      <rPr>
        <vertAlign val="superscript"/>
        <sz val="11"/>
        <rFont val="Calibri"/>
        <family val="2"/>
        <charset val="186"/>
        <scheme val="minor"/>
      </rPr>
      <t>3</t>
    </r>
    <r>
      <rPr>
        <sz val="11"/>
        <rFont val="Calibri"/>
        <family val="2"/>
        <charset val="186"/>
        <scheme val="minor"/>
      </rPr>
      <t xml:space="preserve"> diennaktī</t>
    </r>
  </si>
  <si>
    <r>
      <t>Decentralizētajās notekūdeņu savākšanas sistēmās radīto notekūdeņu daudzums, m</t>
    </r>
    <r>
      <rPr>
        <vertAlign val="superscript"/>
        <sz val="11"/>
        <rFont val="Calibri"/>
        <family val="2"/>
        <charset val="186"/>
        <scheme val="minor"/>
      </rPr>
      <t>3</t>
    </r>
    <r>
      <rPr>
        <sz val="11"/>
        <rFont val="Calibri"/>
        <family val="2"/>
        <charset val="186"/>
        <scheme val="minor"/>
      </rPr>
      <t xml:space="preserve"> diennaktī</t>
    </r>
  </si>
  <si>
    <t>Apkalpošanas teritorija</t>
  </si>
  <si>
    <t>Iedzīvotāju skaits apkalpošanas  teritorijā iekļautajās apdzīvotajās vietās</t>
  </si>
  <si>
    <t>Atbilstoši izrakstītajiem rēķiniem</t>
  </si>
  <si>
    <t>Iedzīvotāju skaits, kas deklarēti ārpus aglomerācijas</t>
  </si>
  <si>
    <t>Norādīt deklarēto iedzīvotāju skaitu katrā apdzīvotajā vietā, kas deklarēti ārpus aglomerācijas robežas</t>
  </si>
  <si>
    <t>Norādīt deklarēto iedzīvotāju skaitu katrā apdzīvotajā vietā, kas deklarēti ārpus apkalpošanas teritorijas robežas</t>
  </si>
  <si>
    <t>Norādīt deklarēto iedzīvotāju skaitu, kuri dzīvo mājās, kuras ir iekļautas aglomerācijā un kurām ir pieejama CKS, bet nav līguma ar pakalpojuma sniedzēju par CKS pakalpojumiem, un kurām nav tehniski pieejama CKS.</t>
  </si>
  <si>
    <t>Norādīt deklarēto iedzīvotāju skaitu, kuri dzīvo ēkās, kuras ir iekļautas apkalpošanas teritorijā un kurām ir pieejama CŪS, bet nav līguma ar pakalpojuma sniedzēju par CŪS pakalpojumiem, un kurām nav tehniski pieejama CŪS.</t>
  </si>
  <si>
    <t>Norādīt deklarēto iedzīvotāju skaitu, kuri dzīvo ēkās, kuras ir iekļautas aglomerācijā un kurām nav tehniski pieejama CKS (atbilstoši punktu a.-c. nosacījumiem).
Pārklājuma aprēķinā tiek iekļautas tikai tās ēkas, kuras:
a) jau ir pieslēgtas CKS
b) ir izvietotas uz zemes gabaliem, kas tieši piekļaujas ielai, zem kuras seguma ir izvietoti CKS kanalizācijas tīkli
c) ir izvietotas uz zemes gabaliem, kas tieši nepiekļaujas ielai, taču nav citas ekonomiski un tehniski pamatotas CKS pieslēguma vietas.</t>
  </si>
  <si>
    <t>Norādīt deklarēto iedzīvotāju skaitu ēkās, kuru īpašniekiem ir noslēgts līgums par septiķu izvešanu aglomerācijas teritorijā.
Ja pakalpojumu sniedzējam ir zināmi iedzīvotāji (mājsaimniecības), kas izved septiķus, bet tiem nav noslēgts līgums (samaksa tiek veikta, balstoties uz kārtējo rēķinu par pakalpojumiem), tad šādi iedzīvotāji ir pieskaitāmi aprēķinam.</t>
  </si>
  <si>
    <t>Norādīt deklarēto iedzīvotāju skaitu, kuri dzīvo ēkās, kuras ir iekļautas apkalpošanas teritorijā un kurām nav tehniski pieejama CŪS (atbilstoši punktu a.-c. nosacījumiem).
Pārklājuma aprēķinā tiek iekļautas tikai tās ēkas, kuras:
a) jau ir pieslēgtas CŪS
b) ir izvietotas uz zemes gabaliem, kas tieši piekļaujas ielai, zem kuras seguma ir izvietoti CŪS kanalizācijas tīkli
c) ir izvietotas uz zemes gabaliem, kas tieši nepiekļaujas ielai, taču nav citas ekonomiski un tehniski pamatotas CŪS pieslēguma vietas.</t>
  </si>
  <si>
    <t>Norādīt iedzīvotāju skaitu katrā apdzīvotajā vietā, kas ietverta aglomerācijā.</t>
  </si>
  <si>
    <t>Dati ir jāievada baltajās šūnās</t>
  </si>
  <si>
    <r>
      <t>Notekūdeņu daudzums gadā, par kuru izrakstīti rēķini CKS, m</t>
    </r>
    <r>
      <rPr>
        <vertAlign val="superscript"/>
        <sz val="11"/>
        <color theme="1"/>
        <rFont val="Calibri"/>
        <family val="2"/>
        <charset val="186"/>
        <scheme val="minor"/>
      </rPr>
      <t xml:space="preserve">3 </t>
    </r>
    <r>
      <rPr>
        <sz val="11"/>
        <color theme="1"/>
        <rFont val="Calibri"/>
        <family val="2"/>
        <charset val="186"/>
        <scheme val="minor"/>
      </rPr>
      <t>(tikai iedzīvotāji)</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</si>
</sst>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186"/>
      <scheme val="minor"/>
    </font>
    <font>
      <b/>
      <i/>
      <sz val="11"/>
      <color theme="1"/>
      <name val="Calibri"/>
      <family val="2"/>
      <charset val="186"/>
      <scheme val="minor"/>
    </font>
    <font>
      <i/>
      <sz val="10"/>
      <color theme="1"/>
      <name val="Calibri"/>
      <family val="2"/>
      <charset val="186"/>
      <scheme val="minor"/>
    </font>
    <font>
      <i/>
      <sz val="10"/>
      <name val="Calibri"/>
      <family val="2"/>
      <charset val="186"/>
      <scheme val="minor"/>
    </font>
    <font>
      <sz val="11"/>
      <name val="Calibri"/>
      <family val="2"/>
      <charset val="186"/>
      <scheme val="minor"/>
    </font>
    <font>
      <b/>
      <i/>
      <sz val="14"/>
      <color theme="0"/>
      <name val="Calibri"/>
      <family val="2"/>
      <charset val="186"/>
      <scheme val="minor"/>
    </font>
    <font>
      <vertAlign val="superscript"/>
      <sz val="11"/>
      <color theme="1"/>
      <name val="Calibri"/>
      <family val="2"/>
      <charset val="186"/>
      <scheme val="minor"/>
    </font>
    <font>
      <sz val="11"/>
      <name val="Calibri"/>
      <family val="2"/>
      <scheme val="minor"/>
    </font>
    <font>
      <vertAlign val="superscript"/>
      <sz val="11"/>
      <name val="Calibri"/>
      <family val="2"/>
      <charset val="186"/>
      <scheme val="minor"/>
    </font>
    <font>
      <i/>
      <sz val="10"/>
      <name val="Calibri"/>
      <family val="2"/>
      <scheme val="minor"/>
    </font>
    <font>
      <b/>
      <i/>
      <sz val="11"/>
      <color rgb="FFFF0000"/>
      <name val="Calibri"/>
      <family val="2"/>
      <charset val="186"/>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0" fillId="0" borderId="1" xfId="0" applyBorder="1"/>
    <xf numFmtId="0" fontId="0" fillId="3" borderId="1" xfId="0" applyFill="1" applyBorder="1" applyAlignment="1">
      <alignment vertical="center"/>
    </xf>
    <xf numFmtId="0" fontId="3" fillId="0" borderId="0" xfId="0" applyFont="1"/>
    <xf numFmtId="0" fontId="3" fillId="0" borderId="1" xfId="0" applyFont="1" applyBorder="1"/>
    <xf numFmtId="0" fontId="0" fillId="2" borderId="0" xfId="0" applyFill="1"/>
    <xf numFmtId="0" fontId="4" fillId="0" borderId="1" xfId="0" applyFont="1" applyBorder="1" applyAlignment="1">
      <alignment horizontal="right"/>
    </xf>
    <xf numFmtId="0" fontId="2" fillId="0" borderId="0" xfId="0" applyFont="1" applyAlignment="1">
      <alignment horizontal="center" vertical="center"/>
    </xf>
    <xf numFmtId="0" fontId="0" fillId="2" borderId="1" xfId="0" applyFill="1" applyBorder="1"/>
    <xf numFmtId="0" fontId="0" fillId="4" borderId="1" xfId="0" applyFill="1" applyBorder="1" applyAlignment="1">
      <alignment vertical="center"/>
    </xf>
    <xf numFmtId="0" fontId="0" fillId="4" borderId="1" xfId="0" applyFill="1" applyBorder="1"/>
    <xf numFmtId="0" fontId="0" fillId="8" borderId="1" xfId="0" applyFill="1" applyBorder="1"/>
    <xf numFmtId="0" fontId="5" fillId="2" borderId="1" xfId="0" applyFont="1" applyFill="1" applyBorder="1" applyAlignment="1">
      <alignment horizontal="left" vertical="top" wrapText="1"/>
    </xf>
    <xf numFmtId="0" fontId="0" fillId="2" borderId="1" xfId="0" applyFill="1" applyBorder="1" applyAlignment="1">
      <alignment vertical="top" wrapText="1"/>
    </xf>
    <xf numFmtId="0" fontId="0" fillId="6" borderId="1" xfId="0" applyFill="1" applyBorder="1" applyAlignment="1">
      <alignment vertical="center"/>
    </xf>
    <xf numFmtId="0" fontId="0" fillId="6" borderId="1" xfId="0" applyFill="1" applyBorder="1"/>
    <xf numFmtId="0" fontId="0" fillId="6" borderId="1" xfId="0" applyFill="1" applyBorder="1" applyAlignment="1">
      <alignment wrapText="1"/>
    </xf>
    <xf numFmtId="0" fontId="0" fillId="6" borderId="1" xfId="0" applyFill="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horizontal="left" vertical="top"/>
    </xf>
    <xf numFmtId="0" fontId="0" fillId="4" borderId="1" xfId="0" applyFill="1" applyBorder="1" applyAlignment="1">
      <alignment vertical="top" wrapText="1"/>
    </xf>
    <xf numFmtId="0" fontId="3" fillId="0" borderId="1" xfId="0" applyFont="1" applyFill="1" applyBorder="1"/>
    <xf numFmtId="0" fontId="0" fillId="6" borderId="1" xfId="0" applyFill="1" applyBorder="1" applyAlignment="1">
      <alignment horizontal="center" vertical="center"/>
    </xf>
    <xf numFmtId="0" fontId="8" fillId="4" borderId="1" xfId="0" applyFont="1" applyFill="1" applyBorder="1" applyAlignment="1">
      <alignment vertical="top" wrapText="1"/>
    </xf>
    <xf numFmtId="0" fontId="5" fillId="4" borderId="1" xfId="0" applyFont="1" applyFill="1" applyBorder="1" applyAlignment="1">
      <alignment vertical="top" wrapText="1"/>
    </xf>
    <xf numFmtId="0" fontId="8" fillId="3" borderId="1" xfId="0" applyFont="1" applyFill="1" applyBorder="1" applyAlignment="1">
      <alignment vertical="center"/>
    </xf>
    <xf numFmtId="0" fontId="8" fillId="8" borderId="1" xfId="0" applyFont="1" applyFill="1" applyBorder="1" applyAlignment="1">
      <alignment vertical="center" wrapText="1"/>
    </xf>
    <xf numFmtId="0" fontId="8" fillId="0" borderId="1" xfId="0" applyFont="1" applyBorder="1"/>
    <xf numFmtId="0" fontId="8" fillId="0" borderId="0" xfId="0" applyFont="1"/>
    <xf numFmtId="0" fontId="8" fillId="6" borderId="1" xfId="0" applyFont="1" applyFill="1" applyBorder="1"/>
    <xf numFmtId="0" fontId="4" fillId="0" borderId="13" xfId="0" applyFont="1" applyBorder="1" applyAlignment="1">
      <alignment horizontal="right"/>
    </xf>
    <xf numFmtId="0" fontId="3" fillId="0" borderId="13" xfId="0" applyFont="1" applyFill="1" applyBorder="1"/>
    <xf numFmtId="0" fontId="11" fillId="9" borderId="0" xfId="0" applyFont="1" applyFill="1" applyAlignment="1">
      <alignment horizontal="left"/>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0" borderId="0" xfId="0" applyFont="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6" fillId="5" borderId="0" xfId="0" applyFont="1" applyFill="1" applyAlignment="1">
      <alignment horizontal="center" vertical="center"/>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10" fillId="2" borderId="1" xfId="0" applyFont="1" applyFill="1" applyBorder="1" applyAlignment="1">
      <alignment horizontal="left" vertical="top"/>
    </xf>
    <xf numFmtId="0" fontId="10" fillId="2" borderId="4" xfId="0" applyFont="1" applyFill="1" applyBorder="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6" fillId="7" borderId="0" xfId="0" applyFont="1" applyFill="1" applyAlignment="1">
      <alignment horizontal="center" vertical="center"/>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tabSelected="1" topLeftCell="A37" zoomScaleNormal="100" workbookViewId="0">
      <selection activeCell="B50" sqref="B50"/>
    </sheetView>
  </sheetViews>
  <sheetFormatPr defaultRowHeight="15" x14ac:dyDescent="0.25"/>
  <cols>
    <col min="1" max="1" width="4.7109375" customWidth="1"/>
    <col min="2" max="2" width="46.7109375" customWidth="1"/>
    <col min="3" max="3" width="16.7109375" customWidth="1"/>
    <col min="4" max="4" width="18.140625" customWidth="1"/>
    <col min="5" max="7" width="13.7109375" customWidth="1"/>
  </cols>
  <sheetData>
    <row r="1" spans="1:7" x14ac:dyDescent="0.25">
      <c r="A1" s="32" t="s">
        <v>56</v>
      </c>
      <c r="B1" s="32"/>
    </row>
    <row r="3" spans="1:7" x14ac:dyDescent="0.25">
      <c r="B3" s="37" t="s">
        <v>3</v>
      </c>
      <c r="C3" s="37"/>
      <c r="D3" s="37"/>
      <c r="E3" s="37"/>
      <c r="F3" s="37"/>
      <c r="G3" s="37"/>
    </row>
    <row r="4" spans="1:7" ht="9.75" customHeight="1" x14ac:dyDescent="0.25">
      <c r="B4" s="7"/>
      <c r="C4" s="7"/>
      <c r="D4" s="7"/>
      <c r="E4" s="7"/>
      <c r="F4" s="7"/>
      <c r="G4" s="7"/>
    </row>
    <row r="5" spans="1:7" x14ac:dyDescent="0.25">
      <c r="B5" s="5" t="s">
        <v>10</v>
      </c>
      <c r="C5" s="5">
        <v>2014</v>
      </c>
    </row>
    <row r="6" spans="1:7" ht="9.75" customHeight="1" x14ac:dyDescent="0.25"/>
    <row r="7" spans="1:7" ht="19.5" customHeight="1" x14ac:dyDescent="0.25">
      <c r="B7" s="2" t="s">
        <v>0</v>
      </c>
      <c r="C7" s="38"/>
      <c r="D7" s="38"/>
      <c r="E7" s="38"/>
      <c r="F7" s="38"/>
      <c r="G7" s="38"/>
    </row>
    <row r="8" spans="1:7" ht="19.5" customHeight="1" x14ac:dyDescent="0.25">
      <c r="B8" s="2" t="s">
        <v>1</v>
      </c>
      <c r="C8" s="39"/>
      <c r="D8" s="39"/>
      <c r="E8" s="39"/>
      <c r="F8" s="39"/>
      <c r="G8" s="39"/>
    </row>
    <row r="9" spans="1:7" ht="19.5" customHeight="1" x14ac:dyDescent="0.25">
      <c r="B9" s="2" t="s">
        <v>2</v>
      </c>
      <c r="C9" s="39"/>
      <c r="D9" s="39"/>
      <c r="E9" s="39"/>
      <c r="F9" s="39"/>
      <c r="G9" s="39"/>
    </row>
    <row r="11" spans="1:7" ht="21.75" customHeight="1" x14ac:dyDescent="0.25">
      <c r="A11" s="40" t="s">
        <v>4</v>
      </c>
      <c r="B11" s="40"/>
      <c r="C11" s="40"/>
      <c r="D11" s="40"/>
      <c r="E11" s="40"/>
      <c r="F11" s="40"/>
      <c r="G11" s="40"/>
    </row>
    <row r="12" spans="1:7" ht="33" customHeight="1" x14ac:dyDescent="0.25">
      <c r="A12" s="18">
        <v>1</v>
      </c>
      <c r="B12" s="23" t="s">
        <v>40</v>
      </c>
      <c r="C12" s="10">
        <f>SUM(C13:C17)</f>
        <v>0</v>
      </c>
      <c r="D12" s="41" t="s">
        <v>55</v>
      </c>
      <c r="E12" s="42"/>
      <c r="F12" s="42"/>
      <c r="G12" s="43"/>
    </row>
    <row r="13" spans="1:7" s="3" customFormat="1" ht="19.5" customHeight="1" x14ac:dyDescent="0.2">
      <c r="B13" s="6" t="s">
        <v>5</v>
      </c>
      <c r="C13" s="4"/>
      <c r="D13" s="44"/>
      <c r="E13" s="45"/>
      <c r="F13" s="45"/>
      <c r="G13" s="46"/>
    </row>
    <row r="14" spans="1:7" s="3" customFormat="1" ht="19.5" customHeight="1" x14ac:dyDescent="0.2">
      <c r="B14" s="6" t="s">
        <v>6</v>
      </c>
      <c r="C14" s="4"/>
      <c r="D14" s="44"/>
      <c r="E14" s="45"/>
      <c r="F14" s="45"/>
      <c r="G14" s="46"/>
    </row>
    <row r="15" spans="1:7" s="3" customFormat="1" ht="19.5" customHeight="1" x14ac:dyDescent="0.2">
      <c r="B15" s="6" t="s">
        <v>7</v>
      </c>
      <c r="C15" s="4"/>
      <c r="D15" s="44"/>
      <c r="E15" s="45"/>
      <c r="F15" s="45"/>
      <c r="G15" s="46"/>
    </row>
    <row r="16" spans="1:7" s="3" customFormat="1" ht="19.5" customHeight="1" x14ac:dyDescent="0.2">
      <c r="B16" s="6" t="s">
        <v>8</v>
      </c>
      <c r="C16" s="4"/>
      <c r="D16" s="44"/>
      <c r="E16" s="45"/>
      <c r="F16" s="45"/>
      <c r="G16" s="46"/>
    </row>
    <row r="17" spans="1:7" s="3" customFormat="1" ht="19.5" customHeight="1" x14ac:dyDescent="0.2">
      <c r="B17" s="6" t="s">
        <v>9</v>
      </c>
      <c r="C17" s="4"/>
      <c r="D17" s="47"/>
      <c r="E17" s="48"/>
      <c r="F17" s="48"/>
      <c r="G17" s="49"/>
    </row>
    <row r="18" spans="1:7" ht="15" customHeight="1" x14ac:dyDescent="0.25"/>
    <row r="19" spans="1:7" ht="19.5" customHeight="1" x14ac:dyDescent="0.25">
      <c r="A19" s="18">
        <v>2</v>
      </c>
      <c r="B19" s="9" t="s">
        <v>28</v>
      </c>
      <c r="C19" s="10">
        <f>C12-C20</f>
        <v>0</v>
      </c>
    </row>
    <row r="20" spans="1:7" ht="25.5" customHeight="1" x14ac:dyDescent="0.25">
      <c r="B20" s="12" t="s">
        <v>47</v>
      </c>
      <c r="C20" s="8">
        <f>SUM(C21:C25)</f>
        <v>0</v>
      </c>
      <c r="D20" s="36" t="s">
        <v>11</v>
      </c>
      <c r="E20" s="36"/>
      <c r="F20" s="36"/>
      <c r="G20" s="36"/>
    </row>
    <row r="21" spans="1:7" s="3" customFormat="1" ht="19.5" customHeight="1" x14ac:dyDescent="0.2">
      <c r="B21" s="30" t="s">
        <v>5</v>
      </c>
      <c r="C21" s="4"/>
      <c r="D21" s="36" t="s">
        <v>48</v>
      </c>
      <c r="E21" s="36"/>
      <c r="F21" s="36"/>
      <c r="G21" s="36"/>
    </row>
    <row r="22" spans="1:7" s="3" customFormat="1" ht="19.5" customHeight="1" x14ac:dyDescent="0.2">
      <c r="B22" s="6" t="s">
        <v>6</v>
      </c>
      <c r="C22" s="4"/>
      <c r="D22" s="36"/>
      <c r="E22" s="36"/>
      <c r="F22" s="36"/>
      <c r="G22" s="36"/>
    </row>
    <row r="23" spans="1:7" s="3" customFormat="1" ht="19.5" customHeight="1" x14ac:dyDescent="0.2">
      <c r="B23" s="6" t="s">
        <v>7</v>
      </c>
      <c r="C23" s="4"/>
      <c r="D23" s="36"/>
      <c r="E23" s="36"/>
      <c r="F23" s="36"/>
      <c r="G23" s="36"/>
    </row>
    <row r="24" spans="1:7" s="3" customFormat="1" ht="19.5" customHeight="1" x14ac:dyDescent="0.2">
      <c r="B24" s="6" t="s">
        <v>8</v>
      </c>
      <c r="C24" s="4"/>
      <c r="D24" s="36"/>
      <c r="E24" s="36"/>
      <c r="F24" s="36"/>
      <c r="G24" s="36"/>
    </row>
    <row r="25" spans="1:7" s="3" customFormat="1" ht="19.5" customHeight="1" x14ac:dyDescent="0.2">
      <c r="B25" s="6" t="s">
        <v>9</v>
      </c>
      <c r="C25" s="4"/>
      <c r="D25" s="36"/>
      <c r="E25" s="36"/>
      <c r="F25" s="36"/>
      <c r="G25" s="36"/>
    </row>
    <row r="26" spans="1:7" ht="15" customHeight="1" x14ac:dyDescent="0.25"/>
    <row r="27" spans="1:7" ht="19.5" customHeight="1" x14ac:dyDescent="0.25">
      <c r="A27" s="18">
        <v>3</v>
      </c>
      <c r="B27" s="19" t="s">
        <v>12</v>
      </c>
      <c r="C27" s="10">
        <f>C19-C28</f>
        <v>0</v>
      </c>
    </row>
    <row r="28" spans="1:7" ht="53.25" customHeight="1" x14ac:dyDescent="0.25">
      <c r="B28" s="13" t="s">
        <v>29</v>
      </c>
      <c r="C28" s="1"/>
      <c r="D28" s="33" t="s">
        <v>50</v>
      </c>
      <c r="E28" s="34"/>
      <c r="F28" s="34"/>
      <c r="G28" s="35"/>
    </row>
    <row r="29" spans="1:7" ht="15" customHeight="1" x14ac:dyDescent="0.25"/>
    <row r="30" spans="1:7" ht="19.5" customHeight="1" x14ac:dyDescent="0.25">
      <c r="A30" s="18">
        <v>4</v>
      </c>
      <c r="B30" s="20" t="s">
        <v>13</v>
      </c>
      <c r="C30" s="10">
        <f>C19-C31</f>
        <v>0</v>
      </c>
    </row>
    <row r="31" spans="1:7" ht="120" customHeight="1" x14ac:dyDescent="0.25">
      <c r="B31" s="13" t="s">
        <v>14</v>
      </c>
      <c r="C31" s="1"/>
      <c r="D31" s="33" t="s">
        <v>52</v>
      </c>
      <c r="E31" s="34"/>
      <c r="F31" s="34"/>
      <c r="G31" s="35"/>
    </row>
    <row r="32" spans="1:7" ht="15" customHeight="1" x14ac:dyDescent="0.25"/>
    <row r="33" spans="1:7" ht="30" x14ac:dyDescent="0.25">
      <c r="A33" s="18">
        <v>5</v>
      </c>
      <c r="B33" s="20" t="s">
        <v>15</v>
      </c>
      <c r="C33" s="10">
        <f>C34</f>
        <v>0</v>
      </c>
    </row>
    <row r="34" spans="1:7" ht="78.75" customHeight="1" x14ac:dyDescent="0.25">
      <c r="B34" s="13" t="s">
        <v>15</v>
      </c>
      <c r="C34" s="1"/>
      <c r="D34" s="33" t="s">
        <v>53</v>
      </c>
      <c r="E34" s="34"/>
      <c r="F34" s="34"/>
      <c r="G34" s="35"/>
    </row>
    <row r="35" spans="1:7" ht="15" customHeight="1" x14ac:dyDescent="0.25"/>
    <row r="36" spans="1:7" ht="30" customHeight="1" x14ac:dyDescent="0.25">
      <c r="A36" s="18">
        <v>6</v>
      </c>
      <c r="B36" s="20" t="s">
        <v>41</v>
      </c>
      <c r="C36" s="10">
        <f>C37</f>
        <v>0</v>
      </c>
    </row>
    <row r="37" spans="1:7" ht="30" customHeight="1" x14ac:dyDescent="0.25">
      <c r="B37" s="13" t="s">
        <v>16</v>
      </c>
      <c r="C37" s="1"/>
      <c r="D37" s="33" t="s">
        <v>17</v>
      </c>
      <c r="E37" s="34"/>
      <c r="F37" s="34"/>
      <c r="G37" s="35"/>
    </row>
    <row r="38" spans="1:7" ht="15" customHeight="1" x14ac:dyDescent="0.25"/>
    <row r="39" spans="1:7" ht="30.75" customHeight="1" x14ac:dyDescent="0.25">
      <c r="A39" s="18">
        <v>7</v>
      </c>
      <c r="B39" s="24" t="s">
        <v>42</v>
      </c>
      <c r="C39" s="10">
        <f>(C40-C41-C42)/365</f>
        <v>0</v>
      </c>
    </row>
    <row r="40" spans="1:7" ht="19.5" customHeight="1" x14ac:dyDescent="0.25">
      <c r="B40" s="13" t="s">
        <v>30</v>
      </c>
      <c r="C40" s="1"/>
    </row>
    <row r="41" spans="1:7" ht="32.25" x14ac:dyDescent="0.25">
      <c r="B41" s="13" t="s">
        <v>31</v>
      </c>
      <c r="C41" s="1"/>
    </row>
    <row r="42" spans="1:7" ht="33" customHeight="1" x14ac:dyDescent="0.25">
      <c r="B42" s="13" t="s">
        <v>32</v>
      </c>
      <c r="C42" s="1"/>
      <c r="D42" s="36" t="s">
        <v>18</v>
      </c>
      <c r="E42" s="36"/>
      <c r="F42" s="36"/>
      <c r="G42" s="36"/>
    </row>
    <row r="43" spans="1:7" ht="15" customHeight="1" x14ac:dyDescent="0.25"/>
    <row r="44" spans="1:7" ht="30.75" customHeight="1" x14ac:dyDescent="0.25">
      <c r="A44" s="18">
        <v>8</v>
      </c>
      <c r="B44" s="24" t="s">
        <v>43</v>
      </c>
      <c r="C44" s="10" t="e">
        <f>(C45-C46)*(C47/C46)/365</f>
        <v>#DIV/0!</v>
      </c>
    </row>
    <row r="45" spans="1:7" ht="19.5" customHeight="1" x14ac:dyDescent="0.25">
      <c r="B45" s="13" t="s">
        <v>19</v>
      </c>
      <c r="C45" s="8">
        <f>C19</f>
        <v>0</v>
      </c>
    </row>
    <row r="46" spans="1:7" ht="19.5" customHeight="1" x14ac:dyDescent="0.25">
      <c r="B46" s="13" t="s">
        <v>20</v>
      </c>
      <c r="C46" s="8">
        <f>C27</f>
        <v>0</v>
      </c>
    </row>
    <row r="47" spans="1:7" ht="36.75" customHeight="1" x14ac:dyDescent="0.25">
      <c r="B47" s="13" t="s">
        <v>57</v>
      </c>
      <c r="C47" s="1"/>
    </row>
    <row r="48" spans="1:7"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sheetData>
  <mergeCells count="14">
    <mergeCell ref="A1:B1"/>
    <mergeCell ref="D37:G37"/>
    <mergeCell ref="D42:G42"/>
    <mergeCell ref="D31:G31"/>
    <mergeCell ref="D34:G34"/>
    <mergeCell ref="B3:G3"/>
    <mergeCell ref="D28:G28"/>
    <mergeCell ref="C7:G7"/>
    <mergeCell ref="C8:G8"/>
    <mergeCell ref="C9:G9"/>
    <mergeCell ref="A11:G11"/>
    <mergeCell ref="D20:G20"/>
    <mergeCell ref="D21:G25"/>
    <mergeCell ref="D12:G17"/>
  </mergeCells>
  <pageMargins left="0.70866141732283472" right="0.19685039370078741"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topLeftCell="A13" zoomScaleNormal="100" workbookViewId="0">
      <selection sqref="A1:B1"/>
    </sheetView>
  </sheetViews>
  <sheetFormatPr defaultRowHeight="15" x14ac:dyDescent="0.25"/>
  <cols>
    <col min="1" max="1" width="4.7109375" customWidth="1"/>
    <col min="2" max="2" width="46.7109375" customWidth="1"/>
    <col min="3" max="3" width="16.7109375" customWidth="1"/>
    <col min="4" max="4" width="18.140625" customWidth="1"/>
    <col min="5" max="7" width="13.7109375" customWidth="1"/>
  </cols>
  <sheetData>
    <row r="1" spans="1:7" x14ac:dyDescent="0.25">
      <c r="A1" s="32" t="s">
        <v>56</v>
      </c>
      <c r="B1" s="32"/>
    </row>
    <row r="3" spans="1:7" x14ac:dyDescent="0.25">
      <c r="B3" s="37" t="s">
        <v>3</v>
      </c>
      <c r="C3" s="37"/>
      <c r="D3" s="37"/>
      <c r="E3" s="37"/>
      <c r="F3" s="37"/>
      <c r="G3" s="37"/>
    </row>
    <row r="4" spans="1:7" ht="9.75" customHeight="1" x14ac:dyDescent="0.25">
      <c r="B4" s="7"/>
      <c r="C4" s="7"/>
      <c r="D4" s="7"/>
      <c r="E4" s="7"/>
      <c r="F4" s="7"/>
      <c r="G4" s="7"/>
    </row>
    <row r="5" spans="1:7" x14ac:dyDescent="0.25">
      <c r="B5" s="5" t="s">
        <v>10</v>
      </c>
      <c r="C5" s="5">
        <f>Kanalizācija!C5</f>
        <v>2014</v>
      </c>
    </row>
    <row r="6" spans="1:7" ht="9.75" customHeight="1" x14ac:dyDescent="0.25"/>
    <row r="7" spans="1:7" ht="19.5" customHeight="1" x14ac:dyDescent="0.25">
      <c r="B7" s="2" t="s">
        <v>0</v>
      </c>
      <c r="C7" s="57" t="str">
        <f>IF(Kanalizācija!C7=0,"",Kanalizācija!C7)</f>
        <v/>
      </c>
      <c r="D7" s="57"/>
      <c r="E7" s="57"/>
      <c r="F7" s="57"/>
      <c r="G7" s="57"/>
    </row>
    <row r="8" spans="1:7" ht="19.5" customHeight="1" x14ac:dyDescent="0.25">
      <c r="B8" s="25" t="s">
        <v>44</v>
      </c>
      <c r="C8" s="57" t="str">
        <f>IF(Kanalizācija!C8=0,"",Kanalizācija!C8)</f>
        <v/>
      </c>
      <c r="D8" s="57"/>
      <c r="E8" s="57"/>
      <c r="F8" s="57"/>
      <c r="G8" s="57"/>
    </row>
    <row r="9" spans="1:7" ht="19.5" customHeight="1" x14ac:dyDescent="0.25">
      <c r="B9" s="2" t="s">
        <v>2</v>
      </c>
      <c r="C9" s="57" t="str">
        <f>IF(Kanalizācija!C9=0,"",Kanalizācija!C9)</f>
        <v/>
      </c>
      <c r="D9" s="57"/>
      <c r="E9" s="57"/>
      <c r="F9" s="57"/>
      <c r="G9" s="57"/>
    </row>
    <row r="11" spans="1:7" ht="21.75" customHeight="1" x14ac:dyDescent="0.25">
      <c r="A11" s="56" t="s">
        <v>21</v>
      </c>
      <c r="B11" s="56"/>
      <c r="C11" s="56"/>
      <c r="D11" s="56"/>
      <c r="E11" s="56"/>
      <c r="F11" s="56"/>
      <c r="G11" s="56"/>
    </row>
    <row r="12" spans="1:7" ht="31.5" customHeight="1" x14ac:dyDescent="0.25">
      <c r="A12" s="22">
        <v>9</v>
      </c>
      <c r="B12" s="26" t="s">
        <v>45</v>
      </c>
      <c r="C12" s="11">
        <f>SUM(C13:C17)</f>
        <v>0</v>
      </c>
    </row>
    <row r="13" spans="1:7" s="3" customFormat="1" ht="19.5" customHeight="1" x14ac:dyDescent="0.2">
      <c r="B13" s="6" t="s">
        <v>5</v>
      </c>
      <c r="C13" s="21"/>
      <c r="D13" s="36" t="s">
        <v>27</v>
      </c>
      <c r="E13" s="36"/>
      <c r="F13" s="36"/>
      <c r="G13" s="36"/>
    </row>
    <row r="14" spans="1:7" s="3" customFormat="1" ht="19.5" customHeight="1" x14ac:dyDescent="0.2">
      <c r="B14" s="6" t="s">
        <v>6</v>
      </c>
      <c r="C14" s="21"/>
      <c r="D14" s="36"/>
      <c r="E14" s="36"/>
      <c r="F14" s="36"/>
      <c r="G14" s="36"/>
    </row>
    <row r="15" spans="1:7" s="3" customFormat="1" ht="19.5" customHeight="1" x14ac:dyDescent="0.2">
      <c r="B15" s="6" t="s">
        <v>7</v>
      </c>
      <c r="C15" s="21"/>
      <c r="D15" s="36"/>
      <c r="E15" s="36"/>
      <c r="F15" s="36"/>
      <c r="G15" s="36"/>
    </row>
    <row r="16" spans="1:7" s="3" customFormat="1" ht="19.5" customHeight="1" x14ac:dyDescent="0.2">
      <c r="B16" s="6" t="s">
        <v>8</v>
      </c>
      <c r="C16" s="21"/>
      <c r="D16" s="36"/>
      <c r="E16" s="36"/>
      <c r="F16" s="36"/>
      <c r="G16" s="36"/>
    </row>
    <row r="17" spans="1:7" s="3" customFormat="1" ht="19.5" customHeight="1" x14ac:dyDescent="0.2">
      <c r="B17" s="6" t="s">
        <v>9</v>
      </c>
      <c r="C17" s="21"/>
      <c r="D17" s="36"/>
      <c r="E17" s="36"/>
      <c r="F17" s="36"/>
      <c r="G17" s="36"/>
    </row>
    <row r="18" spans="1:7" ht="15" customHeight="1" x14ac:dyDescent="0.25"/>
    <row r="19" spans="1:7" ht="19.5" customHeight="1" x14ac:dyDescent="0.25">
      <c r="A19" s="22">
        <v>10</v>
      </c>
      <c r="B19" s="14" t="s">
        <v>33</v>
      </c>
      <c r="C19" s="15">
        <f>C12-C20</f>
        <v>0</v>
      </c>
    </row>
    <row r="20" spans="1:7" ht="30" customHeight="1" x14ac:dyDescent="0.25">
      <c r="B20" s="12" t="s">
        <v>22</v>
      </c>
      <c r="C20" s="8">
        <f>SUM(C21:C25)</f>
        <v>0</v>
      </c>
      <c r="D20" s="36" t="s">
        <v>23</v>
      </c>
      <c r="E20" s="36"/>
      <c r="F20" s="36"/>
      <c r="G20" s="36"/>
    </row>
    <row r="21" spans="1:7" s="3" customFormat="1" ht="19.5" customHeight="1" x14ac:dyDescent="0.2">
      <c r="B21" s="30" t="s">
        <v>5</v>
      </c>
      <c r="C21" s="31"/>
      <c r="D21" s="36" t="s">
        <v>49</v>
      </c>
      <c r="E21" s="36"/>
      <c r="F21" s="36"/>
      <c r="G21" s="36"/>
    </row>
    <row r="22" spans="1:7" s="3" customFormat="1" ht="19.5" customHeight="1" x14ac:dyDescent="0.2">
      <c r="B22" s="6" t="s">
        <v>6</v>
      </c>
      <c r="C22" s="21"/>
      <c r="D22" s="36"/>
      <c r="E22" s="36"/>
      <c r="F22" s="36"/>
      <c r="G22" s="36"/>
    </row>
    <row r="23" spans="1:7" s="3" customFormat="1" ht="19.5" customHeight="1" x14ac:dyDescent="0.2">
      <c r="B23" s="6" t="s">
        <v>7</v>
      </c>
      <c r="C23" s="21"/>
      <c r="D23" s="36"/>
      <c r="E23" s="36"/>
      <c r="F23" s="36"/>
      <c r="G23" s="36"/>
    </row>
    <row r="24" spans="1:7" s="3" customFormat="1" ht="19.5" customHeight="1" x14ac:dyDescent="0.2">
      <c r="B24" s="6" t="s">
        <v>8</v>
      </c>
      <c r="C24" s="21"/>
      <c r="D24" s="36"/>
      <c r="E24" s="36"/>
      <c r="F24" s="36"/>
      <c r="G24" s="36"/>
    </row>
    <row r="25" spans="1:7" s="3" customFormat="1" ht="19.5" customHeight="1" x14ac:dyDescent="0.2">
      <c r="B25" s="6" t="s">
        <v>9</v>
      </c>
      <c r="C25" s="21"/>
      <c r="D25" s="36"/>
      <c r="E25" s="36"/>
      <c r="F25" s="36"/>
      <c r="G25" s="36"/>
    </row>
    <row r="26" spans="1:7" ht="15" customHeight="1" x14ac:dyDescent="0.25"/>
    <row r="27" spans="1:7" ht="19.5" customHeight="1" x14ac:dyDescent="0.25">
      <c r="A27" s="22">
        <v>11</v>
      </c>
      <c r="B27" s="15" t="s">
        <v>26</v>
      </c>
      <c r="C27" s="15">
        <f>C19-C28</f>
        <v>0</v>
      </c>
    </row>
    <row r="28" spans="1:7" ht="53.25" customHeight="1" x14ac:dyDescent="0.25">
      <c r="B28" s="13" t="s">
        <v>34</v>
      </c>
      <c r="C28" s="27"/>
      <c r="D28" s="51" t="s">
        <v>51</v>
      </c>
      <c r="E28" s="52"/>
      <c r="F28" s="52"/>
      <c r="G28" s="52"/>
    </row>
    <row r="29" spans="1:7" ht="15" customHeight="1" x14ac:dyDescent="0.25">
      <c r="D29" s="28"/>
      <c r="E29" s="28"/>
      <c r="F29" s="28"/>
      <c r="G29" s="28"/>
    </row>
    <row r="30" spans="1:7" ht="19.5" customHeight="1" x14ac:dyDescent="0.25">
      <c r="A30" s="22">
        <v>12</v>
      </c>
      <c r="B30" s="16" t="s">
        <v>24</v>
      </c>
      <c r="C30" s="29">
        <f>C19-C31</f>
        <v>0</v>
      </c>
      <c r="D30" s="28"/>
      <c r="E30" s="28"/>
      <c r="F30" s="28"/>
      <c r="G30" s="28"/>
    </row>
    <row r="31" spans="1:7" ht="121.5" customHeight="1" x14ac:dyDescent="0.25">
      <c r="B31" s="13" t="s">
        <v>25</v>
      </c>
      <c r="C31" s="27"/>
      <c r="D31" s="53" t="s">
        <v>54</v>
      </c>
      <c r="E31" s="54"/>
      <c r="F31" s="54"/>
      <c r="G31" s="55"/>
    </row>
    <row r="32" spans="1:7" ht="15" customHeight="1" x14ac:dyDescent="0.25">
      <c r="D32" s="28"/>
      <c r="E32" s="28"/>
      <c r="F32" s="28"/>
      <c r="G32" s="28"/>
    </row>
    <row r="33" spans="1:7" ht="19.5" customHeight="1" x14ac:dyDescent="0.25">
      <c r="A33" s="22">
        <v>13</v>
      </c>
      <c r="B33" s="17" t="s">
        <v>35</v>
      </c>
      <c r="C33" s="15">
        <f>C34-C35-C36</f>
        <v>0</v>
      </c>
      <c r="D33" s="28"/>
      <c r="E33" s="28"/>
      <c r="F33" s="28"/>
      <c r="G33" s="28"/>
    </row>
    <row r="34" spans="1:7" ht="19.5" customHeight="1" x14ac:dyDescent="0.25">
      <c r="B34" s="13" t="s">
        <v>36</v>
      </c>
      <c r="C34" s="1"/>
      <c r="D34" s="28"/>
      <c r="E34" s="28"/>
      <c r="F34" s="28"/>
      <c r="G34" s="28"/>
    </row>
    <row r="35" spans="1:7" ht="19.5" customHeight="1" x14ac:dyDescent="0.25">
      <c r="B35" s="13" t="s">
        <v>37</v>
      </c>
      <c r="C35" s="1"/>
      <c r="D35" s="50" t="s">
        <v>46</v>
      </c>
      <c r="E35" s="50"/>
      <c r="F35" s="50"/>
      <c r="G35" s="50"/>
    </row>
    <row r="36" spans="1:7" ht="19.5" customHeight="1" x14ac:dyDescent="0.25">
      <c r="B36" s="13" t="s">
        <v>39</v>
      </c>
      <c r="C36" s="1"/>
      <c r="D36" s="50" t="s">
        <v>38</v>
      </c>
      <c r="E36" s="50"/>
      <c r="F36" s="50"/>
      <c r="G36" s="50"/>
    </row>
    <row r="37" spans="1:7" ht="15" customHeight="1" x14ac:dyDescent="0.25"/>
    <row r="38" spans="1:7" ht="19.5" customHeight="1" x14ac:dyDescent="0.25"/>
    <row r="39" spans="1:7" ht="19.5" customHeight="1" x14ac:dyDescent="0.25"/>
    <row r="40" spans="1:7" ht="19.5" customHeight="1" x14ac:dyDescent="0.25"/>
    <row r="41" spans="1:7" ht="19.5" customHeight="1" x14ac:dyDescent="0.25"/>
    <row r="42" spans="1:7" ht="19.5" customHeight="1" x14ac:dyDescent="0.25"/>
    <row r="43" spans="1:7" ht="19.5" customHeight="1" x14ac:dyDescent="0.25"/>
  </sheetData>
  <mergeCells count="13">
    <mergeCell ref="A1:B1"/>
    <mergeCell ref="D20:G20"/>
    <mergeCell ref="D21:G25"/>
    <mergeCell ref="D36:G36"/>
    <mergeCell ref="D35:G35"/>
    <mergeCell ref="D28:G28"/>
    <mergeCell ref="D31:G31"/>
    <mergeCell ref="D13:G17"/>
    <mergeCell ref="A11:G11"/>
    <mergeCell ref="B3:G3"/>
    <mergeCell ref="C7:G7"/>
    <mergeCell ref="C8:G8"/>
    <mergeCell ref="C9:G9"/>
  </mergeCells>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Kanalizācija</vt:lpstr>
      <vt:lpstr>Ūdens apgāde</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2015-11-25T11:35:20Z</dcterms:modified>
</cp:coreProperties>
</file>